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Page 1" sheetId="1" r:id="rId1"/>
  </sheets>
  <definedNames>
    <definedName name="_xlnm._FilterDatabase" localSheetId="0" hidden="1">'Page 1'!$A$9:$G$558</definedName>
    <definedName name="_xlnm.Print_Titles" localSheetId="0">'Page 1'!$6:$7</definedName>
    <definedName name="_xlnm.Print_Area" localSheetId="0">'Page 1'!$A$1:$G$559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<sst xmlns="http://schemas.openxmlformats.org/spreadsheetml/2006/main" count="1155" uniqueCount="146">
  <si>
    <t>Приложение 1</t>
  </si>
  <si>
    <t>к дополнительному соглашению</t>
  </si>
  <si>
    <t>к Контракту на оказание услуг по организации питания</t>
  </si>
  <si>
    <t>Утверждаю</t>
  </si>
  <si>
    <t>Согласовано</t>
  </si>
  <si>
    <t>Исполнитель________________________</t>
  </si>
  <si>
    <t>Заказчик ________________________________</t>
  </si>
  <si>
    <t xml:space="preserve"> Примерное 20-ти дневное меню</t>
  </si>
  <si>
    <t xml:space="preserve">для детей дошкольного возраста 1-3 лет, 12 часовой режим функционирования 								</t>
  </si>
  <si>
    <t>1 Вариант</t>
  </si>
  <si>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</si>
  <si>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</si>
  <si>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</si>
  <si>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</si>
  <si>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</si>
  <si>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</si>
  <si>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</si>
  <si>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</si>
  <si>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</si>
  <si>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СУП МОЛОЧНЫЙ С КРУПОЙ (РИСОВОЙ)</t>
  </si>
  <si>
    <t>Сборник рецептур или ТТК</t>
  </si>
  <si>
    <t>ЧАЙ С МОЛОКОМ ИЛИ СЛИВКАМИ</t>
  </si>
  <si>
    <t>БУТЕРБРОД С МАСЛОМ</t>
  </si>
  <si>
    <t>Итого за прием пищи:</t>
  </si>
  <si>
    <t/>
  </si>
  <si>
    <t>2 Завтрак</t>
  </si>
  <si>
    <t>СОК В АССОРТИМЕНТЕ</t>
  </si>
  <si>
    <t>Обед</t>
  </si>
  <si>
    <t>ИКРА КАБАЧКОВАЯ КОНСЕРВИРОВАННАЯ</t>
  </si>
  <si>
    <t>СУП С МАКАРОННЫМИ ИЗДЕЛИЯМИ НА БУЛЬОНЕ</t>
  </si>
  <si>
    <t>ЖАРКОЕ ПО-ДОМАШНЕМУ</t>
  </si>
  <si>
    <t>КОМПОТ ИЗ СУШЕНЫХ ФРУКТОВ</t>
  </si>
  <si>
    <t>ХЛЕБ В АССОРТИМЕНТЕ</t>
  </si>
  <si>
    <t>Уплотненный полдник</t>
  </si>
  <si>
    <t xml:space="preserve">ТЕФТЕЛИ С СОУСОМ (говядина) </t>
  </si>
  <si>
    <t>50/30</t>
  </si>
  <si>
    <t>ПЮРЕ КАРТОФЕЛЬНОЕ</t>
  </si>
  <si>
    <t xml:space="preserve">ЧАЙ С САХАРОМ, ВАРЕНЬЕМ, ДЖЕМОМ, МЕДОМ, ПОВИДЛОМ </t>
  </si>
  <si>
    <t>180/10</t>
  </si>
  <si>
    <t>ХЛЕБОБУЛОЧНОЕ ИЗДЕЛИЕ</t>
  </si>
  <si>
    <t>Всего за день:</t>
  </si>
  <si>
    <t>2 Вариант</t>
  </si>
  <si>
    <t>КАША ЖИДКАЯ (ГЕРКУЛЕСОВАЯ)</t>
  </si>
  <si>
    <t>ЧАЙ С САХАРОМ, ВАРЕНЬЕМ, ДЖЕМОМ, МЕДОМ, ПОВИДЛОМ</t>
  </si>
  <si>
    <t>ФРУКТЫ СВЕЖИЕ</t>
  </si>
  <si>
    <t xml:space="preserve">САЛАТ ИЗ СВЕКЛЫ </t>
  </si>
  <si>
    <t>СУП КАРТОФЕЛЬНЫЙ НА БУЛЬОНЕ</t>
  </si>
  <si>
    <t xml:space="preserve">ПЛОВ ИЗ ПТИЦЫ </t>
  </si>
  <si>
    <t>КОМПОТ ИЗ СВЕЖИХ ПЛОДОВ</t>
  </si>
  <si>
    <t>РЫБНОЕ БЛЮДО (котлета рыбная, рыбная поджарка, суфле из рыбы и т.д.)</t>
  </si>
  <si>
    <t>КАРТОФЕЛЬ ОТВАРНОЙ С МАСЛОМ СЛИВОЧНЫМ</t>
  </si>
  <si>
    <t xml:space="preserve">ЧАЙ С ЛИМОНОМ </t>
  </si>
  <si>
    <t>180/10/7</t>
  </si>
  <si>
    <t>КОНДИТЕРСКИЕ ИЗДЕЛИЯ</t>
  </si>
  <si>
    <t>20</t>
  </si>
  <si>
    <t>3 Вариант</t>
  </si>
  <si>
    <t>КАША ЖИДКАЯ (МАННАЯ)</t>
  </si>
  <si>
    <t>ЯИЧНОЕ БЛЮДО (яйцо вареное, омлет, драчена и т.д.)</t>
  </si>
  <si>
    <t>ОВОЩИ ПО СЕЗОНУ</t>
  </si>
  <si>
    <t>БОРЩ С КАПУСТОЙ И КАРТОФЕЛЕМ НА БУЛЬОНЕ СО СМЕТАНОЙ</t>
  </si>
  <si>
    <t>150/10</t>
  </si>
  <si>
    <t>БЛЮДО ИЗ СУБПРОДУКТОВ (печень по-строгановски, оладьи из печени, жаркое из субпродуктов и т.д.)</t>
  </si>
  <si>
    <t>ЧАЙ С ЛИМОНОМ</t>
  </si>
  <si>
    <t>150/7/3,5</t>
  </si>
  <si>
    <t xml:space="preserve">ПЮРЕ ИЗ МОРКОВИ ИЛИ СВЕКЛЫ (СВЕКЛА) </t>
  </si>
  <si>
    <t>КОТЛЕТЫ, БИТОЧКИ, ШНИЦЕЛИ РУБЛЕННЫЕ С СОУСОМ СМЕТАННЫМ</t>
  </si>
  <si>
    <t>КАША РАССЫПЧАТАЯ С ОВОЩАМИ (ГРЕЧНЕВАЯ)</t>
  </si>
  <si>
    <t xml:space="preserve">КОМПОТ ИЗ СВЕЖИХ ПЛОДОВ </t>
  </si>
  <si>
    <t>4 Вариант</t>
  </si>
  <si>
    <t>СУП МОЛОЧНЫЙ С КРУПОЙ (ГРЕЧНЕВОЙ)</t>
  </si>
  <si>
    <t>СЫР (ПОРЦИЯМИ)</t>
  </si>
  <si>
    <t>МАКАРОННЫЕ ИЗДЕЛИЯ ОТВАРНЫЕ С МАСЛОМ</t>
  </si>
  <si>
    <t>КОТЛЕТА РУБЛЕННАЯ ИЗ ПТИЦЫ</t>
  </si>
  <si>
    <t xml:space="preserve">ЧАЙ С САХАРОМ, ВАРЕНЬЕМ, ДЖЕМОМ, МЕДОМ, ПОВИДЛОМ  </t>
  </si>
  <si>
    <t>5 Вариант</t>
  </si>
  <si>
    <t>КАША ЖИДКАЯ (геркулесовая)</t>
  </si>
  <si>
    <t>КОФЕЙНЫЙ НАПИТОК С МОЛОКОМ</t>
  </si>
  <si>
    <t>БУТЕРБРОД С ДЖЕМОМ ИЛИ ПОВИДЛОМ</t>
  </si>
  <si>
    <t>30/5/20</t>
  </si>
  <si>
    <t>САЛАТ ИЗ СВЕКЛЫ</t>
  </si>
  <si>
    <t>ПЛОВ ИЗ ПТИЦЫ</t>
  </si>
  <si>
    <t>КИСЕЛЬ ИЗ ПОВИДЛА, ДЖЕМА, ВАРЕНЬЯ</t>
  </si>
  <si>
    <t>НАПИТОК ИЗ ПЛОДОВ ШИПОВНИКА</t>
  </si>
  <si>
    <t>6 Вариант</t>
  </si>
  <si>
    <t>200</t>
  </si>
  <si>
    <t>ГОЛУБЦЫ ЛЕНИВЫЕ</t>
  </si>
  <si>
    <t>120/15</t>
  </si>
  <si>
    <t>ТВОРОЖНОЕ БЛЮДО (запеканка, каша молочная, вареники и т.д.)</t>
  </si>
  <si>
    <t>130/40</t>
  </si>
  <si>
    <t>7 Вариант</t>
  </si>
  <si>
    <t>СУП КАРТОФЕЛЬНЫЙ С МЯСНЫМИ ФРИКАДЕЛЬКАМИ</t>
  </si>
  <si>
    <t>150/15</t>
  </si>
  <si>
    <t>МАКАРОННИК С МЯСОМ ИЛИ ПЕЧЕНЬЮ (говядина) С СОУСОМ ТОМАТНЫМ</t>
  </si>
  <si>
    <t>130/20</t>
  </si>
  <si>
    <t>ТЕФТЕЛИ С СОУСОМ (говядина)</t>
  </si>
  <si>
    <t>8 Вариант</t>
  </si>
  <si>
    <t>9 Вариант</t>
  </si>
  <si>
    <t>КАША ЖИДКАЯ (ПШЕНИЧНАЯ)</t>
  </si>
  <si>
    <t>МОЛОКО КИПЯЧЕНОЕ</t>
  </si>
  <si>
    <t>130/5</t>
  </si>
  <si>
    <t>130/50</t>
  </si>
  <si>
    <t>КИСЛОМОЛОЧНЫЙ ПРОДУКТ</t>
  </si>
  <si>
    <t>40</t>
  </si>
  <si>
    <t>10 Вариант</t>
  </si>
  <si>
    <t>ПТИЦА, ТУШЕННАЯ В СОУСЕ С ОВОЩАМИ</t>
  </si>
  <si>
    <t>150</t>
  </si>
  <si>
    <t>КОТЛЕТЫ, БИТОЧКИ, ШНИЦЕЛИ РУБЛЕННЫЕ</t>
  </si>
  <si>
    <t>11 Вариант</t>
  </si>
  <si>
    <t xml:space="preserve">СЫР (ПОРЦИЯМИ) </t>
  </si>
  <si>
    <t>ЯБЛОКИ, ФАРШИРОВАННЫЕ ИЗЮМОМ</t>
  </si>
  <si>
    <t>110</t>
  </si>
  <si>
    <t>МАКАРОННИК С МЯСОМ ИЛИ ПЕЧЕНЬЮ (говядина)</t>
  </si>
  <si>
    <t>ИКРА СВЕКОЛЬНАЯ ИЛИ МОРКОВНАЯ (МОРКОВНАЯ)</t>
  </si>
  <si>
    <t>КОТЛЕТА РУБЛЕННАЯ ИЗ ПТИЦЫ С СОУСОМ СМЕТАННЫМ С ТОМАТОМ</t>
  </si>
  <si>
    <t>12 Вариант</t>
  </si>
  <si>
    <t>13 Вариант</t>
  </si>
  <si>
    <t>КАПУСТА ТУШЕНАЯ</t>
  </si>
  <si>
    <t>КАША РАССЫПЧАТАЯ С ОВОЩАМИ (РИСОВАЯ)</t>
  </si>
  <si>
    <t>14 Вариант</t>
  </si>
  <si>
    <t>БОРЩ С КАПУСТОЙ И КАРТОФЕЛЕМ НА БУЛЬОНЕ</t>
  </si>
  <si>
    <t>ФРИКАДЕЛЬКИ В СОУСЕ (говядина)</t>
  </si>
  <si>
    <t xml:space="preserve">НАПИТОК ИЗ ПЛОДОВ ШИПОВНИКА </t>
  </si>
  <si>
    <t>15 Вариант</t>
  </si>
  <si>
    <t>СУП С КРУПОЙ НА БУЛЬОНЕ</t>
  </si>
  <si>
    <t xml:space="preserve">КОТЛЕТЫ, БИТОЧКИ, ШНИЦЕЛИ РУБЛЕННЫЕ </t>
  </si>
  <si>
    <t xml:space="preserve">РАГУ ОВОЩНОЕ (3 ВАРИАНТ) </t>
  </si>
  <si>
    <t>16 Вариант</t>
  </si>
  <si>
    <t>ЩИ ИЗ СВЕЖЕЙ КАПУСТЫ С КАРТОФЕЛЕМ НА БУЛЬОНЕ</t>
  </si>
  <si>
    <t>17 Вариант</t>
  </si>
  <si>
    <t>КАША ВЯЗКАЯ МОЛОЧНАЯ (РИСОВАЯ)</t>
  </si>
  <si>
    <t xml:space="preserve">ЧАЙ С МОЛОКОМ ИЛИ СЛИВКАМИ </t>
  </si>
  <si>
    <t>БОРЩ НА БУЛЬОНЕ СО СМЕТАНОЙ</t>
  </si>
  <si>
    <t>150/5</t>
  </si>
  <si>
    <t>18 Вариант</t>
  </si>
  <si>
    <t>СУП КАРТОФЕЛЬНЫЙ С БОБОВЫМИ (ГОРОХ) НА БУЛЬОНЕ</t>
  </si>
  <si>
    <t>19 Вариант</t>
  </si>
  <si>
    <t>20 Вариант</t>
  </si>
  <si>
    <t xml:space="preserve">МАКАРОННЫЕ ИЗДЕЛИЯ ОТВАРНЫЕ С МАСЛОМ </t>
  </si>
  <si>
    <t xml:space="preserve">КИСЕЛЬ ИЗ ПОВИДЛА, ДЖЕМА, ВАРЕНЬЯ </t>
  </si>
  <si>
    <t xml:space="preserve">ФРИКАДЕЛЬКИ "ВКУСНЯШКА" С СОУСОМ СМЕТАННЫМ </t>
  </si>
  <si>
    <t>100/30</t>
  </si>
  <si>
    <t>ИТОГО ПО ПРИМЕРНОМУ МЕНЮ</t>
  </si>
  <si>
    <t>Итого</t>
  </si>
  <si>
    <t>ккал</t>
  </si>
  <si>
    <t>Итого за период</t>
  </si>
  <si>
    <t>Среднее значение за период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</si>
</sst>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.0;\-#\ ##0.0"/>
    <numFmt numFmtId="182" formatCode="#\ ##0.0_ ;\-#\ ##0.0\ "/>
    <numFmt numFmtId="183" formatCode="#\ ##0.00_ ;\-#\ ##0.00\ "/>
    <numFmt numFmtId="184" formatCode="#\ ##0.0&quot; &quot;;&quot;-&quot;#\ ##0.0&quot; &quot;"/>
    <numFmt numFmtId="185" formatCode="0.0"/>
  </numFmts>
  <fonts count="27">
    <font>
      <sz val="11"/>
      <color indexed="8"/>
      <name val="Calibri"/>
      <charset val="204"/>
    </font>
    <font>
      <b/>
      <sz val="14"/>
      <name val="Times New Roman"/>
      <charset val="204"/>
    </font>
    <font>
      <sz val="12"/>
      <name val="Times New Roman"/>
      <charset val="204"/>
    </font>
    <font>
      <b/>
      <sz val="12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204"/>
      <scheme val="minor"/>
    </font>
    <font>
      <sz val="11"/>
      <color rgb="FFFF0000"/>
      <name val="Calibri"/>
      <charset val="204"/>
      <scheme val="minor"/>
    </font>
    <font>
      <b/>
      <sz val="18"/>
      <color theme="3"/>
      <name val="Cambria"/>
      <charset val="204"/>
      <scheme val="major"/>
    </font>
    <font>
      <i/>
      <sz val="11"/>
      <color rgb="FF7F7F7F"/>
      <name val="Calibri"/>
      <charset val="204"/>
      <scheme val="minor"/>
    </font>
    <font>
      <b/>
      <sz val="15"/>
      <color theme="3"/>
      <name val="Calibri"/>
      <charset val="204"/>
      <scheme val="minor"/>
    </font>
    <font>
      <b/>
      <sz val="13"/>
      <color theme="3"/>
      <name val="Calibri"/>
      <charset val="204"/>
      <scheme val="minor"/>
    </font>
    <font>
      <b/>
      <sz val="11"/>
      <color theme="3"/>
      <name val="Calibri"/>
      <charset val="204"/>
      <scheme val="minor"/>
    </font>
    <font>
      <sz val="11"/>
      <color rgb="FF3F3F76"/>
      <name val="Calibri"/>
      <charset val="204"/>
      <scheme val="minor"/>
    </font>
    <font>
      <b/>
      <sz val="11"/>
      <color rgb="FF3F3F3F"/>
      <name val="Calibri"/>
      <charset val="204"/>
      <scheme val="minor"/>
    </font>
    <font>
      <b/>
      <sz val="11"/>
      <color rgb="FFFA7D00"/>
      <name val="Calibri"/>
      <charset val="204"/>
      <scheme val="minor"/>
    </font>
    <font>
      <b/>
      <sz val="11"/>
      <color theme="0"/>
      <name val="Calibri"/>
      <charset val="204"/>
      <scheme val="minor"/>
    </font>
    <font>
      <sz val="11"/>
      <color rgb="FFFA7D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rgb="FF006100"/>
      <name val="Calibri"/>
      <charset val="204"/>
      <scheme val="minor"/>
    </font>
    <font>
      <sz val="11"/>
      <color rgb="FF9C0006"/>
      <name val="Calibri"/>
      <charset val="204"/>
      <scheme val="minor"/>
    </font>
    <font>
      <sz val="11"/>
      <color rgb="FF9C6500"/>
      <name val="Calibri"/>
      <charset val="204"/>
      <scheme val="minor"/>
    </font>
    <font>
      <sz val="11"/>
      <color theme="0"/>
      <name val="Calibri"/>
      <charset val="204"/>
      <scheme val="minor"/>
    </font>
    <font>
      <sz val="18"/>
      <color theme="3"/>
      <name val="Cambria"/>
      <charset val="204"/>
      <scheme val="major"/>
    </font>
    <font>
      <sz val="11"/>
      <color rgb="FF9C5700"/>
      <name val="Calibri"/>
      <charset val="204"/>
      <scheme val="minor"/>
    </font>
    <font>
      <sz val="11"/>
      <color indexed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6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2" applyNumberFormat="0" applyFont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0" borderId="24" applyNumberFormat="0" applyFill="0" applyAlignment="0" applyProtection="0"/>
    <xf numFmtId="0" fontId="13" fillId="0" borderId="25" applyNumberFormat="0" applyFill="0" applyAlignment="0" applyProtection="0"/>
    <xf numFmtId="0" fontId="13" fillId="0" borderId="0" applyNumberFormat="0" applyFill="0" applyBorder="0" applyAlignment="0" applyProtection="0"/>
    <xf numFmtId="0" fontId="14" fillId="3" borderId="26" applyNumberFormat="0" applyAlignment="0" applyProtection="0"/>
    <xf numFmtId="0" fontId="15" fillId="4" borderId="27" applyNumberFormat="0" applyAlignment="0" applyProtection="0"/>
    <xf numFmtId="0" fontId="16" fillId="4" borderId="26" applyNumberFormat="0" applyAlignment="0" applyProtection="0"/>
    <xf numFmtId="0" fontId="17" fillId="5" borderId="28" applyNumberFormat="0" applyAlignment="0" applyProtection="0"/>
    <xf numFmtId="0" fontId="18" fillId="0" borderId="29" applyNumberFormat="0" applyFill="0" applyAlignment="0" applyProtection="0"/>
    <xf numFmtId="0" fontId="19" fillId="0" borderId="30" applyNumberFormat="0" applyFill="0" applyAlignment="0" applyProtection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3" fillId="32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7" fillId="30" borderId="0" applyNumberFormat="0" applyBorder="0" applyAlignment="0" applyProtection="0"/>
    <xf numFmtId="0" fontId="7" fillId="30" borderId="0" applyNumberFormat="0" applyBorder="0" applyAlignment="0" applyProtection="0"/>
    <xf numFmtId="0" fontId="7" fillId="30" borderId="0" applyNumberFormat="0" applyBorder="0" applyAlignment="0" applyProtection="0"/>
    <xf numFmtId="0" fontId="7" fillId="30" borderId="0" applyNumberFormat="0" applyBorder="0" applyAlignment="0" applyProtection="0"/>
    <xf numFmtId="0" fontId="7" fillId="30" borderId="0" applyNumberFormat="0" applyBorder="0" applyAlignment="0" applyProtection="0"/>
    <xf numFmtId="0" fontId="7" fillId="30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3" borderId="0" applyNumberFormat="0" applyBorder="0" applyAlignment="0" applyProtection="0"/>
    <xf numFmtId="0" fontId="7" fillId="23" borderId="0" applyNumberFormat="0" applyBorder="0" applyAlignment="0" applyProtection="0"/>
    <xf numFmtId="0" fontId="7" fillId="23" borderId="0" applyNumberFormat="0" applyBorder="0" applyAlignment="0" applyProtection="0"/>
    <xf numFmtId="0" fontId="7" fillId="23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27" borderId="0" applyNumberFormat="0" applyBorder="0" applyAlignment="0" applyProtection="0"/>
    <xf numFmtId="0" fontId="7" fillId="27" borderId="0" applyNumberFormat="0" applyBorder="0" applyAlignment="0" applyProtection="0"/>
    <xf numFmtId="0" fontId="7" fillId="27" borderId="0" applyNumberFormat="0" applyBorder="0" applyAlignment="0" applyProtection="0"/>
    <xf numFmtId="0" fontId="7" fillId="27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4" borderId="0" applyNumberFormat="0" applyBorder="0" applyAlignment="0" applyProtection="0"/>
    <xf numFmtId="0" fontId="7" fillId="24" borderId="0" applyNumberFormat="0" applyBorder="0" applyAlignment="0" applyProtection="0"/>
    <xf numFmtId="0" fontId="7" fillId="24" borderId="0" applyNumberFormat="0" applyBorder="0" applyAlignment="0" applyProtection="0"/>
    <xf numFmtId="0" fontId="7" fillId="24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28" borderId="0" applyNumberFormat="0" applyBorder="0" applyAlignment="0" applyProtection="0"/>
    <xf numFmtId="0" fontId="7" fillId="28" borderId="0" applyNumberFormat="0" applyBorder="0" applyAlignment="0" applyProtection="0"/>
    <xf numFmtId="0" fontId="7" fillId="28" borderId="0" applyNumberFormat="0" applyBorder="0" applyAlignment="0" applyProtection="0"/>
    <xf numFmtId="0" fontId="7" fillId="28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24" fillId="0" borderId="0" applyNumberFormat="0" applyFill="0" applyBorder="0" applyAlignment="0" applyProtection="0"/>
    <xf numFmtId="0" fontId="25" fillId="8" borderId="0" applyNumberFormat="0" applyBorder="0" applyAlignment="0" applyProtection="0"/>
    <xf numFmtId="0" fontId="0" fillId="0" borderId="0"/>
    <xf numFmtId="0" fontId="7" fillId="0" borderId="0"/>
    <xf numFmtId="0" fontId="7" fillId="0" borderId="0"/>
    <xf numFmtId="0" fontId="26" fillId="0" borderId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84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159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162" applyFont="1" applyAlignment="1">
      <alignment vertical="center"/>
    </xf>
    <xf numFmtId="0" fontId="1" fillId="0" borderId="0" xfId="162" applyFont="1" applyAlignment="1">
      <alignment horizontal="right" vertical="center"/>
    </xf>
    <xf numFmtId="0" fontId="1" fillId="0" borderId="1" xfId="162" applyFont="1" applyBorder="1" applyAlignment="1">
      <alignment horizontal="left" vertical="center"/>
    </xf>
    <xf numFmtId="0" fontId="1" fillId="0" borderId="2" xfId="162" applyFont="1" applyBorder="1" applyAlignment="1">
      <alignment horizontal="left" vertical="center"/>
    </xf>
    <xf numFmtId="0" fontId="1" fillId="0" borderId="3" xfId="162" applyFont="1" applyBorder="1" applyAlignment="1">
      <alignment horizontal="left" vertical="center"/>
    </xf>
    <xf numFmtId="0" fontId="1" fillId="0" borderId="4" xfId="162" applyFont="1" applyBorder="1" applyAlignment="1">
      <alignment horizontal="left" vertical="center"/>
    </xf>
    <xf numFmtId="0" fontId="1" fillId="0" borderId="0" xfId="159" applyFont="1" applyAlignment="1">
      <alignment horizontal="center" vertical="center"/>
    </xf>
    <xf numFmtId="0" fontId="1" fillId="0" borderId="0" xfId="15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80" fontId="2" fillId="0" borderId="6" xfId="0" applyNumberFormat="1" applyFont="1" applyBorder="1" applyAlignment="1">
      <alignment horizontal="center" vertical="center" wrapText="1"/>
    </xf>
    <xf numFmtId="18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180" fontId="2" fillId="0" borderId="8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80" fontId="2" fillId="0" borderId="9" xfId="0" applyNumberFormat="1" applyFont="1" applyBorder="1" applyAlignment="1">
      <alignment horizontal="center" vertical="center" wrapText="1"/>
    </xf>
    <xf numFmtId="180" fontId="2" fillId="0" borderId="10" xfId="0" applyNumberFormat="1" applyFont="1" applyBorder="1" applyAlignment="1">
      <alignment horizontal="center" vertical="center" wrapText="1"/>
    </xf>
    <xf numFmtId="0" fontId="2" fillId="0" borderId="1" xfId="161" applyFont="1" applyBorder="1" applyAlignment="1">
      <alignment horizontal="left" vertical="center" wrapText="1"/>
    </xf>
    <xf numFmtId="180" fontId="2" fillId="0" borderId="11" xfId="0" applyNumberFormat="1" applyFont="1" applyBorder="1" applyAlignment="1">
      <alignment horizontal="center" vertical="center" wrapText="1"/>
    </xf>
    <xf numFmtId="180" fontId="2" fillId="0" borderId="12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80" fontId="2" fillId="0" borderId="13" xfId="0" applyNumberFormat="1" applyFont="1" applyBorder="1" applyAlignment="1">
      <alignment horizontal="center" vertical="center" wrapText="1"/>
    </xf>
    <xf numFmtId="180" fontId="2" fillId="0" borderId="14" xfId="0" applyNumberFormat="1" applyFont="1" applyBorder="1" applyAlignment="1">
      <alignment horizontal="center" vertical="center" wrapText="1"/>
    </xf>
    <xf numFmtId="181" fontId="3" fillId="0" borderId="1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182" fontId="3" fillId="0" borderId="15" xfId="0" applyNumberFormat="1" applyFont="1" applyBorder="1" applyAlignment="1">
      <alignment horizontal="right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0" borderId="1" xfId="160" applyFont="1" applyBorder="1" applyAlignment="1">
      <alignment horizontal="left" vertical="center" wrapText="1"/>
    </xf>
    <xf numFmtId="0" fontId="2" fillId="0" borderId="1" xfId="160" applyFont="1" applyBorder="1" applyAlignment="1">
      <alignment horizontal="center" vertical="center" wrapText="1"/>
    </xf>
    <xf numFmtId="181" fontId="2" fillId="0" borderId="9" xfId="0" applyNumberFormat="1" applyFont="1" applyBorder="1" applyAlignment="1">
      <alignment horizontal="center" vertical="center" wrapText="1"/>
    </xf>
    <xf numFmtId="181" fontId="2" fillId="0" borderId="6" xfId="0" applyNumberFormat="1" applyFont="1" applyBorder="1" applyAlignment="1">
      <alignment horizontal="center" vertical="center" wrapText="1"/>
    </xf>
    <xf numFmtId="181" fontId="2" fillId="0" borderId="10" xfId="0" applyNumberFormat="1" applyFont="1" applyBorder="1" applyAlignment="1">
      <alignment horizontal="center" vertical="center" wrapText="1"/>
    </xf>
    <xf numFmtId="181" fontId="2" fillId="0" borderId="11" xfId="0" applyNumberFormat="1" applyFont="1" applyBorder="1" applyAlignment="1">
      <alignment horizontal="center" vertical="center" wrapText="1"/>
    </xf>
    <xf numFmtId="181" fontId="2" fillId="0" borderId="0" xfId="0" applyNumberFormat="1" applyFont="1" applyAlignment="1">
      <alignment horizontal="center" vertical="center" wrapText="1"/>
    </xf>
    <xf numFmtId="181" fontId="2" fillId="0" borderId="12" xfId="0" applyNumberFormat="1" applyFont="1" applyBorder="1" applyAlignment="1">
      <alignment horizontal="center" vertical="center" wrapText="1"/>
    </xf>
    <xf numFmtId="0" fontId="2" fillId="0" borderId="5" xfId="161" applyFont="1" applyBorder="1" applyAlignment="1">
      <alignment horizontal="left" vertical="center" wrapText="1"/>
    </xf>
    <xf numFmtId="180" fontId="2" fillId="0" borderId="0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2" xfId="160" applyFont="1" applyBorder="1" applyAlignment="1">
      <alignment horizontal="left" vertical="center" wrapText="1"/>
    </xf>
    <xf numFmtId="0" fontId="2" fillId="0" borderId="7" xfId="160" applyFont="1" applyBorder="1" applyAlignment="1">
      <alignment horizontal="left" vertical="center" wrapText="1"/>
    </xf>
    <xf numFmtId="0" fontId="2" fillId="0" borderId="5" xfId="160" applyFont="1" applyBorder="1" applyAlignment="1">
      <alignment horizontal="left" vertical="center" wrapText="1"/>
    </xf>
    <xf numFmtId="0" fontId="3" fillId="0" borderId="1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 wrapText="1"/>
    </xf>
    <xf numFmtId="181" fontId="2" fillId="0" borderId="13" xfId="0" applyNumberFormat="1" applyFont="1" applyBorder="1" applyAlignment="1">
      <alignment horizontal="center" vertical="center" wrapText="1"/>
    </xf>
    <xf numFmtId="181" fontId="2" fillId="0" borderId="8" xfId="0" applyNumberFormat="1" applyFont="1" applyBorder="1" applyAlignment="1">
      <alignment horizontal="center" vertical="center" wrapText="1"/>
    </xf>
    <xf numFmtId="181" fontId="2" fillId="0" borderId="1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160" applyFont="1" applyBorder="1" applyAlignment="1">
      <alignment horizontal="center" vertical="center" wrapText="1"/>
    </xf>
    <xf numFmtId="181" fontId="3" fillId="0" borderId="1" xfId="160" applyNumberFormat="1" applyFont="1" applyBorder="1" applyAlignment="1">
      <alignment horizontal="right" vertical="center" wrapText="1"/>
    </xf>
    <xf numFmtId="181" fontId="3" fillId="0" borderId="15" xfId="0" applyNumberFormat="1" applyFont="1" applyBorder="1" applyAlignment="1">
      <alignment horizontal="right" vertical="center" wrapText="1"/>
    </xf>
    <xf numFmtId="180" fontId="2" fillId="0" borderId="1" xfId="0" applyNumberFormat="1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181" fontId="2" fillId="0" borderId="0" xfId="0" applyNumberFormat="1" applyFont="1" applyBorder="1" applyAlignment="1">
      <alignment horizontal="center" vertical="center" wrapText="1"/>
    </xf>
    <xf numFmtId="0" fontId="2" fillId="0" borderId="16" xfId="16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183" fontId="3" fillId="0" borderId="15" xfId="0" applyNumberFormat="1" applyFont="1" applyBorder="1" applyAlignment="1">
      <alignment horizontal="right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180" fontId="3" fillId="0" borderId="15" xfId="0" applyNumberFormat="1" applyFont="1" applyBorder="1" applyAlignment="1">
      <alignment horizontal="right" vertical="center" wrapText="1"/>
    </xf>
    <xf numFmtId="0" fontId="3" fillId="0" borderId="20" xfId="159" applyFont="1" applyBorder="1" applyAlignment="1">
      <alignment horizontal="center" vertical="center" wrapText="1"/>
    </xf>
    <xf numFmtId="0" fontId="3" fillId="0" borderId="21" xfId="159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159" applyFont="1" applyAlignment="1">
      <alignment horizontal="center" vertical="center" wrapText="1"/>
    </xf>
    <xf numFmtId="184" fontId="3" fillId="0" borderId="21" xfId="159" applyNumberFormat="1" applyFont="1" applyBorder="1" applyAlignment="1">
      <alignment horizontal="center" vertical="center" wrapText="1"/>
    </xf>
    <xf numFmtId="184" fontId="3" fillId="0" borderId="0" xfId="159" applyNumberFormat="1" applyFont="1" applyAlignment="1">
      <alignment horizontal="center" vertical="center" wrapText="1"/>
    </xf>
    <xf numFmtId="185" fontId="3" fillId="0" borderId="21" xfId="159" applyNumberFormat="1" applyFont="1" applyBorder="1" applyAlignment="1">
      <alignment horizontal="center" vertical="center" wrapText="1"/>
    </xf>
    <xf numFmtId="185" fontId="3" fillId="0" borderId="0" xfId="159" applyNumberFormat="1" applyFont="1" applyAlignment="1">
      <alignment horizontal="center" vertical="center" wrapText="1"/>
    </xf>
  </cellXfs>
  <cellStyles count="176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20% — акцент1 2" xfId="49"/>
    <cellStyle name="20% — акцент1 2 2" xfId="50"/>
    <cellStyle name="20% — акцент1 2 3" xfId="51"/>
    <cellStyle name="20% — акцент1 3" xfId="52"/>
    <cellStyle name="20% — акцент1 3 2" xfId="53"/>
    <cellStyle name="20% — акцент1 3 3" xfId="54"/>
    <cellStyle name="20% — акцент2 2" xfId="55"/>
    <cellStyle name="20% — акцент2 2 2" xfId="56"/>
    <cellStyle name="20% — акцент2 2 3" xfId="57"/>
    <cellStyle name="20% — акцент2 3" xfId="58"/>
    <cellStyle name="20% — акцент2 3 2" xfId="59"/>
    <cellStyle name="20% — акцент2 3 3" xfId="60"/>
    <cellStyle name="20% — акцент3 2" xfId="61"/>
    <cellStyle name="20% — акцент3 2 2" xfId="62"/>
    <cellStyle name="20% — акцент3 2 3" xfId="63"/>
    <cellStyle name="20% — акцент3 3" xfId="64"/>
    <cellStyle name="20% — акцент3 3 2" xfId="65"/>
    <cellStyle name="20% — акцент3 3 3" xfId="66"/>
    <cellStyle name="20% — акцент4 2" xfId="67"/>
    <cellStyle name="20% — акцент4 2 2" xfId="68"/>
    <cellStyle name="20% — акцент4 2 3" xfId="69"/>
    <cellStyle name="20% — акцент4 3" xfId="70"/>
    <cellStyle name="20% — акцент4 3 2" xfId="71"/>
    <cellStyle name="20% — акцент4 3 3" xfId="72"/>
    <cellStyle name="20% — акцент5 2" xfId="73"/>
    <cellStyle name="20% — акцент5 2 2" xfId="74"/>
    <cellStyle name="20% — акцент5 2 3" xfId="75"/>
    <cellStyle name="20% — акцент5 3" xfId="76"/>
    <cellStyle name="20% — акцент5 3 2" xfId="77"/>
    <cellStyle name="20% — акцент5 3 3" xfId="78"/>
    <cellStyle name="20% — акцент6 2" xfId="79"/>
    <cellStyle name="20% — акцент6 2 2" xfId="80"/>
    <cellStyle name="20% — акцент6 2 3" xfId="81"/>
    <cellStyle name="20% — акцент6 3" xfId="82"/>
    <cellStyle name="20% — акцент6 3 2" xfId="83"/>
    <cellStyle name="20% — акцент6 3 3" xfId="84"/>
    <cellStyle name="40% — акцент1 2" xfId="85"/>
    <cellStyle name="40% — акцент1 2 2" xfId="86"/>
    <cellStyle name="40% — акцент1 2 3" xfId="87"/>
    <cellStyle name="40% — акцент1 3" xfId="88"/>
    <cellStyle name="40% — акцент1 3 2" xfId="89"/>
    <cellStyle name="40% — акцент1 3 3" xfId="90"/>
    <cellStyle name="40% — акцент2 2" xfId="91"/>
    <cellStyle name="40% — акцент2 2 2" xfId="92"/>
    <cellStyle name="40% — акцент2 2 3" xfId="93"/>
    <cellStyle name="40% — акцент2 3" xfId="94"/>
    <cellStyle name="40% — акцент2 3 2" xfId="95"/>
    <cellStyle name="40% — акцент2 3 3" xfId="96"/>
    <cellStyle name="40% — акцент3 2" xfId="97"/>
    <cellStyle name="40% — акцент3 2 2" xfId="98"/>
    <cellStyle name="40% — акцент3 2 3" xfId="99"/>
    <cellStyle name="40% — акцент3 3" xfId="100"/>
    <cellStyle name="40% — акцент3 3 2" xfId="101"/>
    <cellStyle name="40% — акцент3 3 3" xfId="102"/>
    <cellStyle name="40% — акцент4 2" xfId="103"/>
    <cellStyle name="40% — акцент4 2 2" xfId="104"/>
    <cellStyle name="40% — акцент4 2 3" xfId="105"/>
    <cellStyle name="40% — акцент4 3" xfId="106"/>
    <cellStyle name="40% — акцент4 3 2" xfId="107"/>
    <cellStyle name="40% — акцент4 3 3" xfId="108"/>
    <cellStyle name="40% — акцент5 2" xfId="109"/>
    <cellStyle name="40% — акцент5 2 2" xfId="110"/>
    <cellStyle name="40% — акцент5 2 3" xfId="111"/>
    <cellStyle name="40% — акцент5 3" xfId="112"/>
    <cellStyle name="40% — акцент5 3 2" xfId="113"/>
    <cellStyle name="40% — акцент5 3 3" xfId="114"/>
    <cellStyle name="40% — акцент6 2" xfId="115"/>
    <cellStyle name="40% — акцент6 2 2" xfId="116"/>
    <cellStyle name="40% — акцент6 2 3" xfId="117"/>
    <cellStyle name="40% — акцент6 3" xfId="118"/>
    <cellStyle name="40% — акцент6 3 2" xfId="119"/>
    <cellStyle name="40% — акцент6 3 3" xfId="120"/>
    <cellStyle name="60% — акцент1 2" xfId="121"/>
    <cellStyle name="60% — акцент1 2 2" xfId="122"/>
    <cellStyle name="60% — акцент1 2 3" xfId="123"/>
    <cellStyle name="60% — акцент1 3" xfId="124"/>
    <cellStyle name="60% — акцент1 3 2" xfId="125"/>
    <cellStyle name="60% — акцент1 3 3" xfId="126"/>
    <cellStyle name="60% — акцент2 2" xfId="127"/>
    <cellStyle name="60% — акцент2 2 2" xfId="128"/>
    <cellStyle name="60% — акцент2 2 3" xfId="129"/>
    <cellStyle name="60% — акцент2 3" xfId="130"/>
    <cellStyle name="60% — акцент2 3 2" xfId="131"/>
    <cellStyle name="60% — акцент2 3 3" xfId="132"/>
    <cellStyle name="60% — акцент3 2" xfId="133"/>
    <cellStyle name="60% — акцент3 2 2" xfId="134"/>
    <cellStyle name="60% — акцент3 2 3" xfId="135"/>
    <cellStyle name="60% — акцент3 3" xfId="136"/>
    <cellStyle name="60% — акцент3 3 2" xfId="137"/>
    <cellStyle name="60% — акцент3 3 3" xfId="138"/>
    <cellStyle name="60% — акцент4 2" xfId="139"/>
    <cellStyle name="60% — акцент4 2 2" xfId="140"/>
    <cellStyle name="60% — акцент4 2 3" xfId="141"/>
    <cellStyle name="60% — акцент4 3" xfId="142"/>
    <cellStyle name="60% — акцент4 3 2" xfId="143"/>
    <cellStyle name="60% — акцент4 3 3" xfId="144"/>
    <cellStyle name="60% — акцент5 2" xfId="145"/>
    <cellStyle name="60% — акцент5 2 2" xfId="146"/>
    <cellStyle name="60% — акцент5 2 3" xfId="147"/>
    <cellStyle name="60% — акцент5 3" xfId="148"/>
    <cellStyle name="60% — акцент5 3 2" xfId="149"/>
    <cellStyle name="60% — акцент5 3 3" xfId="150"/>
    <cellStyle name="60% — акцент6 2" xfId="151"/>
    <cellStyle name="60% — акцент6 2 2" xfId="152"/>
    <cellStyle name="60% — акцент6 2 3" xfId="153"/>
    <cellStyle name="60% — акцент6 3" xfId="154"/>
    <cellStyle name="60% — акцент6 3 2" xfId="155"/>
    <cellStyle name="60% — акцент6 3 3" xfId="156"/>
    <cellStyle name="Название 2" xfId="157"/>
    <cellStyle name="Нейтральный 2" xfId="158"/>
    <cellStyle name="Обычный 2" xfId="159"/>
    <cellStyle name="Обычный 3" xfId="160"/>
    <cellStyle name="Обычный 4" xfId="161"/>
    <cellStyle name="Обычный 9" xfId="162"/>
    <cellStyle name="Примечание 2" xfId="163"/>
    <cellStyle name="Примечание 2 2" xfId="164"/>
    <cellStyle name="Примечание 2 3" xfId="165"/>
    <cellStyle name="Примечание 3" xfId="166"/>
    <cellStyle name="Примечание 3 2" xfId="167"/>
    <cellStyle name="Примечание 3 3" xfId="168"/>
    <cellStyle name="Примечание 4" xfId="169"/>
    <cellStyle name="Примечание 5" xfId="170"/>
    <cellStyle name="Примечание 6" xfId="171"/>
    <cellStyle name="Примечание 7" xfId="172"/>
    <cellStyle name="Примечание 8" xfId="173"/>
    <cellStyle name="Процентный 2" xfId="174"/>
    <cellStyle name="Процентный 3" xfId="17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8"/>
  <sheetViews>
    <sheetView tabSelected="1" zoomScale="90" zoomScaleNormal="90" workbookViewId="0">
      <selection activeCell="C328" sqref="C328:F332"/>
    </sheetView>
  </sheetViews>
  <sheetFormatPr defaultColWidth="9" defaultRowHeight="20.1" customHeight="1"/>
  <cols>
    <col min="1" max="1" width="83.4285714285714" style="3" customWidth="1"/>
    <col min="2" max="2" width="12.1428571428571" style="3" customWidth="1"/>
    <col min="3" max="4" width="15.4285714285714" style="3" customWidth="1"/>
    <col min="5" max="5" width="17.1428571428571" style="3" customWidth="1"/>
    <col min="6" max="6" width="17.7142857142857" style="3" customWidth="1"/>
    <col min="7" max="7" width="29.2857142857143" style="3" customWidth="1"/>
    <col min="8" max="16384" width="9.14285714285714" style="3"/>
  </cols>
  <sheetData>
    <row r="1" s="1" customFormat="1" ht="23.25" customHeight="1" spans="1:11">
      <c r="A1" s="4"/>
      <c r="B1" s="4"/>
      <c r="C1" s="4"/>
      <c r="D1" s="4"/>
      <c r="E1" s="5" t="s">
        <v>0</v>
      </c>
      <c r="F1" s="5"/>
      <c r="G1" s="5"/>
      <c r="H1" s="4"/>
      <c r="I1" s="4"/>
      <c r="J1" s="53"/>
      <c r="K1" s="53"/>
    </row>
    <row r="2" s="1" customFormat="1" ht="23.25" customHeight="1" spans="1:11">
      <c r="A2" s="4"/>
      <c r="B2" s="4"/>
      <c r="C2" s="4"/>
      <c r="D2" s="4"/>
      <c r="E2" s="5" t="s">
        <v>1</v>
      </c>
      <c r="F2" s="5"/>
      <c r="G2" s="5"/>
      <c r="H2" s="4"/>
      <c r="I2" s="4"/>
      <c r="J2" s="53"/>
      <c r="K2" s="53"/>
    </row>
    <row r="3" s="1" customFormat="1" ht="24.75" customHeight="1" spans="1:11">
      <c r="A3" s="4"/>
      <c r="B3" s="4"/>
      <c r="C3" s="4"/>
      <c r="D3" s="5" t="s">
        <v>2</v>
      </c>
      <c r="E3" s="5"/>
      <c r="F3" s="5"/>
      <c r="G3" s="5"/>
      <c r="H3" s="4"/>
      <c r="I3" s="4"/>
      <c r="J3" s="53"/>
      <c r="K3" s="53"/>
    </row>
    <row r="4" s="1" customFormat="1" ht="24.75" customHeight="1" spans="1:11">
      <c r="A4" s="6" t="s">
        <v>3</v>
      </c>
      <c r="B4" s="6"/>
      <c r="C4" s="7" t="s">
        <v>4</v>
      </c>
      <c r="D4" s="8"/>
      <c r="E4" s="8"/>
      <c r="F4" s="8"/>
      <c r="G4" s="9"/>
      <c r="H4" s="4"/>
      <c r="I4" s="4"/>
      <c r="J4" s="53"/>
      <c r="K4" s="53"/>
    </row>
    <row r="5" s="1" customFormat="1" ht="24.75" customHeight="1" spans="1:11">
      <c r="A5" s="6" t="s">
        <v>5</v>
      </c>
      <c r="B5" s="6"/>
      <c r="C5" s="7" t="s">
        <v>6</v>
      </c>
      <c r="D5" s="8"/>
      <c r="E5" s="8"/>
      <c r="F5" s="8"/>
      <c r="G5" s="9"/>
      <c r="H5" s="4"/>
      <c r="I5" s="4"/>
      <c r="J5" s="53"/>
      <c r="K5" s="53"/>
    </row>
    <row r="6" customHeight="1" spans="1:7">
      <c r="A6" s="10" t="s">
        <v>7</v>
      </c>
      <c r="B6" s="10"/>
      <c r="C6" s="10"/>
      <c r="D6" s="10"/>
      <c r="E6" s="10"/>
      <c r="F6" s="10"/>
      <c r="G6" s="10"/>
    </row>
    <row r="7" ht="20.25" customHeight="1" spans="1:7">
      <c r="A7" s="11" t="s">
        <v>8</v>
      </c>
      <c r="B7" s="11"/>
      <c r="C7" s="11"/>
      <c r="D7" s="11"/>
      <c r="E7" s="11"/>
      <c r="F7" s="11"/>
      <c r="G7" s="11"/>
    </row>
    <row r="8" customHeight="1" spans="1:7">
      <c r="A8" s="12" t="s">
        <v>9</v>
      </c>
      <c r="B8" s="12"/>
      <c r="C8" s="12"/>
      <c r="D8" s="12"/>
      <c r="E8" s="12"/>
      <c r="F8" s="12"/>
      <c r="G8" s="12"/>
    </row>
    <row r="9" ht="45.75" customHeight="1" spans="1:7">
      <c r="A9" s="13" t="s">
        <v>10</v>
      </c>
      <c r="B9" s="13" t="s">
        <v>11</v>
      </c>
      <c r="C9" s="13" t="s">
        <v>12</v>
      </c>
      <c r="D9" s="13"/>
      <c r="E9" s="13"/>
      <c r="F9" s="13" t="s">
        <v>13</v>
      </c>
      <c r="G9" s="13" t="s">
        <v>14</v>
      </c>
    </row>
    <row r="10" customHeight="1" spans="1:7">
      <c r="A10" s="13"/>
      <c r="B10" s="13"/>
      <c r="C10" s="13" t="s">
        <v>15</v>
      </c>
      <c r="D10" s="13" t="s">
        <v>16</v>
      </c>
      <c r="E10" s="13" t="s">
        <v>17</v>
      </c>
      <c r="F10" s="13"/>
      <c r="G10" s="13"/>
    </row>
    <row r="11" customHeight="1" spans="1:7">
      <c r="A11" s="14" t="s">
        <v>18</v>
      </c>
      <c r="B11" s="15"/>
      <c r="C11" s="15"/>
      <c r="D11" s="15"/>
      <c r="E11" s="15"/>
      <c r="F11" s="15"/>
      <c r="G11" s="16"/>
    </row>
    <row r="12" customHeight="1" spans="1:7">
      <c r="A12" s="17" t="s">
        <v>19</v>
      </c>
      <c r="B12" s="18">
        <v>160</v>
      </c>
      <c r="C12" s="19"/>
      <c r="D12" s="19"/>
      <c r="E12" s="19"/>
      <c r="F12" s="19"/>
      <c r="G12" s="18" t="s">
        <v>20</v>
      </c>
    </row>
    <row r="13" customHeight="1" spans="1:7">
      <c r="A13" s="17" t="s">
        <v>21</v>
      </c>
      <c r="B13" s="18">
        <v>150</v>
      </c>
      <c r="C13" s="20"/>
      <c r="D13" s="20"/>
      <c r="E13" s="20"/>
      <c r="F13" s="20"/>
      <c r="G13" s="18" t="s">
        <v>20</v>
      </c>
    </row>
    <row r="14" customHeight="1" spans="1:7">
      <c r="A14" s="17" t="s">
        <v>22</v>
      </c>
      <c r="B14" s="18">
        <v>40</v>
      </c>
      <c r="C14" s="20"/>
      <c r="D14" s="20"/>
      <c r="E14" s="20"/>
      <c r="F14" s="20"/>
      <c r="G14" s="18" t="s">
        <v>20</v>
      </c>
    </row>
    <row r="15" customHeight="1" spans="1:7">
      <c r="A15" s="21" t="s">
        <v>23</v>
      </c>
      <c r="B15" s="13">
        <v>350</v>
      </c>
      <c r="C15" s="22">
        <v>9.4</v>
      </c>
      <c r="D15" s="22">
        <v>7.7</v>
      </c>
      <c r="E15" s="22">
        <v>45.4</v>
      </c>
      <c r="F15" s="22">
        <v>299</v>
      </c>
      <c r="G15" s="23" t="s">
        <v>24</v>
      </c>
    </row>
    <row r="16" customHeight="1" spans="1:7">
      <c r="A16" s="14" t="s">
        <v>25</v>
      </c>
      <c r="B16" s="15"/>
      <c r="C16" s="15"/>
      <c r="D16" s="15"/>
      <c r="E16" s="15"/>
      <c r="F16" s="15"/>
      <c r="G16" s="16"/>
    </row>
    <row r="17" customHeight="1" spans="1:7">
      <c r="A17" s="17" t="s">
        <v>26</v>
      </c>
      <c r="B17" s="18">
        <v>180</v>
      </c>
      <c r="C17" s="19"/>
      <c r="D17" s="19"/>
      <c r="E17" s="19"/>
      <c r="F17" s="19"/>
      <c r="G17" s="18" t="s">
        <v>20</v>
      </c>
    </row>
    <row r="18" customHeight="1" spans="1:7">
      <c r="A18" s="21" t="s">
        <v>23</v>
      </c>
      <c r="B18" s="13">
        <v>180</v>
      </c>
      <c r="C18" s="22">
        <v>0.9</v>
      </c>
      <c r="D18" s="22">
        <v>0.2</v>
      </c>
      <c r="E18" s="22">
        <v>17.7</v>
      </c>
      <c r="F18" s="22">
        <v>75.1</v>
      </c>
      <c r="G18" s="23" t="s">
        <v>24</v>
      </c>
    </row>
    <row r="19" customHeight="1" spans="1:7">
      <c r="A19" s="14" t="s">
        <v>27</v>
      </c>
      <c r="B19" s="15"/>
      <c r="C19" s="15"/>
      <c r="D19" s="15"/>
      <c r="E19" s="15"/>
      <c r="F19" s="15"/>
      <c r="G19" s="16"/>
    </row>
    <row r="20" customHeight="1" spans="1:7">
      <c r="A20" s="17" t="s">
        <v>28</v>
      </c>
      <c r="B20" s="18">
        <v>30</v>
      </c>
      <c r="C20" s="19"/>
      <c r="D20" s="19"/>
      <c r="E20" s="19"/>
      <c r="F20" s="19"/>
      <c r="G20" s="18" t="s">
        <v>20</v>
      </c>
    </row>
    <row r="21" customHeight="1" spans="1:7">
      <c r="A21" s="17" t="s">
        <v>29</v>
      </c>
      <c r="B21" s="18">
        <v>150</v>
      </c>
      <c r="C21" s="20"/>
      <c r="D21" s="20"/>
      <c r="E21" s="20"/>
      <c r="F21" s="20"/>
      <c r="G21" s="18" t="s">
        <v>20</v>
      </c>
    </row>
    <row r="22" customHeight="1" spans="1:7">
      <c r="A22" s="17" t="s">
        <v>30</v>
      </c>
      <c r="B22" s="18">
        <v>150</v>
      </c>
      <c r="C22" s="20"/>
      <c r="D22" s="20"/>
      <c r="E22" s="20"/>
      <c r="F22" s="20"/>
      <c r="G22" s="18" t="s">
        <v>20</v>
      </c>
    </row>
    <row r="23" customHeight="1" spans="1:7">
      <c r="A23" s="17" t="s">
        <v>31</v>
      </c>
      <c r="B23" s="18">
        <v>150</v>
      </c>
      <c r="C23" s="20"/>
      <c r="D23" s="20"/>
      <c r="E23" s="20"/>
      <c r="F23" s="20"/>
      <c r="G23" s="18" t="s">
        <v>20</v>
      </c>
    </row>
    <row r="24" customHeight="1" spans="1:7">
      <c r="A24" s="24" t="s">
        <v>32</v>
      </c>
      <c r="B24" s="18">
        <v>20</v>
      </c>
      <c r="C24" s="20"/>
      <c r="D24" s="20"/>
      <c r="E24" s="20"/>
      <c r="F24" s="20"/>
      <c r="G24" s="18" t="s">
        <v>20</v>
      </c>
    </row>
    <row r="25" customHeight="1" spans="1:7">
      <c r="A25" s="24" t="s">
        <v>32</v>
      </c>
      <c r="B25" s="18">
        <v>20</v>
      </c>
      <c r="C25" s="25"/>
      <c r="D25" s="25"/>
      <c r="E25" s="25"/>
      <c r="F25" s="25"/>
      <c r="G25" s="18" t="s">
        <v>20</v>
      </c>
    </row>
    <row r="26" customHeight="1" spans="1:7">
      <c r="A26" s="21" t="s">
        <v>23</v>
      </c>
      <c r="B26" s="13">
        <v>520</v>
      </c>
      <c r="C26" s="22">
        <v>23.5</v>
      </c>
      <c r="D26" s="22">
        <v>21.6</v>
      </c>
      <c r="E26" s="22">
        <v>59.8</v>
      </c>
      <c r="F26" s="22">
        <v>530.5</v>
      </c>
      <c r="G26" s="23" t="s">
        <v>24</v>
      </c>
    </row>
    <row r="27" customHeight="1" spans="1:7">
      <c r="A27" s="14" t="s">
        <v>33</v>
      </c>
      <c r="B27" s="15"/>
      <c r="C27" s="15"/>
      <c r="D27" s="15"/>
      <c r="E27" s="15"/>
      <c r="F27" s="15"/>
      <c r="G27" s="16"/>
    </row>
    <row r="28" customHeight="1" spans="1:7">
      <c r="A28" s="17" t="s">
        <v>34</v>
      </c>
      <c r="B28" s="26" t="s">
        <v>35</v>
      </c>
      <c r="C28" s="27"/>
      <c r="D28" s="19"/>
      <c r="E28" s="19"/>
      <c r="F28" s="28"/>
      <c r="G28" s="18" t="s">
        <v>20</v>
      </c>
    </row>
    <row r="29" customHeight="1" spans="1:7">
      <c r="A29" s="29" t="s">
        <v>36</v>
      </c>
      <c r="B29" s="26">
        <v>110</v>
      </c>
      <c r="C29" s="30"/>
      <c r="D29" s="20"/>
      <c r="E29" s="20"/>
      <c r="F29" s="31"/>
      <c r="G29" s="18" t="s">
        <v>20</v>
      </c>
    </row>
    <row r="30" customHeight="1" spans="1:7">
      <c r="A30" s="29" t="s">
        <v>37</v>
      </c>
      <c r="B30" s="26" t="s">
        <v>38</v>
      </c>
      <c r="C30" s="30"/>
      <c r="D30" s="20"/>
      <c r="E30" s="20"/>
      <c r="F30" s="31"/>
      <c r="G30" s="18" t="s">
        <v>20</v>
      </c>
    </row>
    <row r="31" customHeight="1" spans="1:7">
      <c r="A31" s="24" t="s">
        <v>32</v>
      </c>
      <c r="B31" s="26">
        <v>15</v>
      </c>
      <c r="C31" s="30"/>
      <c r="D31" s="20"/>
      <c r="E31" s="20"/>
      <c r="F31" s="31"/>
      <c r="G31" s="18" t="s">
        <v>20</v>
      </c>
    </row>
    <row r="32" customHeight="1" spans="1:7">
      <c r="A32" s="29" t="s">
        <v>39</v>
      </c>
      <c r="B32" s="32">
        <v>50</v>
      </c>
      <c r="C32" s="33"/>
      <c r="D32" s="25"/>
      <c r="E32" s="25"/>
      <c r="F32" s="34"/>
      <c r="G32" s="18" t="s">
        <v>20</v>
      </c>
    </row>
    <row r="33" customHeight="1" spans="1:7">
      <c r="A33" s="21" t="s">
        <v>23</v>
      </c>
      <c r="B33" s="13">
        <v>445</v>
      </c>
      <c r="C33" s="35">
        <v>14.2</v>
      </c>
      <c r="D33" s="35">
        <v>15.1</v>
      </c>
      <c r="E33" s="35">
        <v>77</v>
      </c>
      <c r="F33" s="35">
        <v>491</v>
      </c>
      <c r="G33" s="23" t="s">
        <v>24</v>
      </c>
    </row>
    <row r="34" customHeight="1" spans="1:7">
      <c r="A34" s="36" t="s">
        <v>40</v>
      </c>
      <c r="B34" s="37"/>
      <c r="C34" s="38">
        <f>C33+C26+C18+C15</f>
        <v>48</v>
      </c>
      <c r="D34" s="38">
        <f t="shared" ref="D34:F34" si="0">D33+D26+D18+D15</f>
        <v>44.6</v>
      </c>
      <c r="E34" s="38">
        <f t="shared" si="0"/>
        <v>199.9</v>
      </c>
      <c r="F34" s="38">
        <f t="shared" si="0"/>
        <v>1395.6</v>
      </c>
      <c r="G34" s="23" t="s">
        <v>24</v>
      </c>
    </row>
    <row r="35" customHeight="1" spans="1:7">
      <c r="A35" s="15" t="s">
        <v>41</v>
      </c>
      <c r="B35" s="15"/>
      <c r="C35" s="15"/>
      <c r="D35" s="15"/>
      <c r="E35" s="15"/>
      <c r="F35" s="15"/>
      <c r="G35" s="15"/>
    </row>
    <row r="36" ht="36" customHeight="1" spans="1:7">
      <c r="A36" s="39" t="s">
        <v>10</v>
      </c>
      <c r="B36" s="39" t="s">
        <v>11</v>
      </c>
      <c r="C36" s="14" t="s">
        <v>12</v>
      </c>
      <c r="D36" s="15"/>
      <c r="E36" s="16"/>
      <c r="F36" s="39" t="s">
        <v>13</v>
      </c>
      <c r="G36" s="39" t="s">
        <v>14</v>
      </c>
    </row>
    <row r="37" customHeight="1" spans="1:7">
      <c r="A37" s="40"/>
      <c r="B37" s="40"/>
      <c r="C37" s="13" t="s">
        <v>15</v>
      </c>
      <c r="D37" s="13" t="s">
        <v>16</v>
      </c>
      <c r="E37" s="13" t="s">
        <v>17</v>
      </c>
      <c r="F37" s="40"/>
      <c r="G37" s="40"/>
    </row>
    <row r="38" customHeight="1" spans="1:7">
      <c r="A38" s="14" t="s">
        <v>18</v>
      </c>
      <c r="B38" s="15"/>
      <c r="C38" s="15"/>
      <c r="D38" s="15"/>
      <c r="E38" s="15"/>
      <c r="F38" s="15"/>
      <c r="G38" s="16"/>
    </row>
    <row r="39" customHeight="1" spans="1:7">
      <c r="A39" s="41" t="s">
        <v>42</v>
      </c>
      <c r="B39" s="26">
        <v>150</v>
      </c>
      <c r="C39" s="27"/>
      <c r="D39" s="19"/>
      <c r="E39" s="19"/>
      <c r="F39" s="28"/>
      <c r="G39" s="18" t="s">
        <v>20</v>
      </c>
    </row>
    <row r="40" customHeight="1" spans="1:7">
      <c r="A40" s="41" t="s">
        <v>43</v>
      </c>
      <c r="B40" s="26" t="s">
        <v>38</v>
      </c>
      <c r="C40" s="30"/>
      <c r="D40" s="20"/>
      <c r="E40" s="20"/>
      <c r="F40" s="31"/>
      <c r="G40" s="18" t="s">
        <v>20</v>
      </c>
    </row>
    <row r="41" customHeight="1" spans="1:7">
      <c r="A41" s="24" t="s">
        <v>32</v>
      </c>
      <c r="B41" s="32">
        <v>40</v>
      </c>
      <c r="C41" s="33"/>
      <c r="D41" s="25"/>
      <c r="E41" s="25"/>
      <c r="F41" s="34"/>
      <c r="G41" s="18" t="s">
        <v>20</v>
      </c>
    </row>
    <row r="42" customHeight="1" spans="1:7">
      <c r="A42" s="21" t="s">
        <v>23</v>
      </c>
      <c r="B42" s="13">
        <v>380</v>
      </c>
      <c r="C42" s="22">
        <v>9.5</v>
      </c>
      <c r="D42" s="22">
        <v>5.8</v>
      </c>
      <c r="E42" s="22">
        <v>53.8</v>
      </c>
      <c r="F42" s="22">
        <v>303.4</v>
      </c>
      <c r="G42" s="23" t="s">
        <v>24</v>
      </c>
    </row>
    <row r="43" customHeight="1" spans="1:7">
      <c r="A43" s="14" t="s">
        <v>25</v>
      </c>
      <c r="B43" s="15"/>
      <c r="C43" s="15"/>
      <c r="D43" s="15"/>
      <c r="E43" s="15"/>
      <c r="F43" s="15"/>
      <c r="G43" s="16"/>
    </row>
    <row r="44" customHeight="1" spans="1:7">
      <c r="A44" s="41" t="s">
        <v>26</v>
      </c>
      <c r="B44" s="32">
        <v>180</v>
      </c>
      <c r="C44" s="27"/>
      <c r="D44" s="19"/>
      <c r="E44" s="19"/>
      <c r="F44" s="28"/>
      <c r="G44" s="18" t="s">
        <v>20</v>
      </c>
    </row>
    <row r="45" customHeight="1" spans="1:7">
      <c r="A45" s="41" t="s">
        <v>44</v>
      </c>
      <c r="B45" s="42">
        <v>200</v>
      </c>
      <c r="C45" s="33"/>
      <c r="D45" s="25"/>
      <c r="E45" s="25"/>
      <c r="F45" s="34"/>
      <c r="G45" s="18" t="s">
        <v>20</v>
      </c>
    </row>
    <row r="46" customHeight="1" spans="1:7">
      <c r="A46" s="21" t="s">
        <v>23</v>
      </c>
      <c r="B46" s="13">
        <v>380</v>
      </c>
      <c r="C46" s="35">
        <v>1.7</v>
      </c>
      <c r="D46" s="35">
        <v>1</v>
      </c>
      <c r="E46" s="35">
        <v>36.7</v>
      </c>
      <c r="F46" s="35">
        <v>166.3</v>
      </c>
      <c r="G46" s="23" t="s">
        <v>24</v>
      </c>
    </row>
    <row r="47" customHeight="1" spans="1:7">
      <c r="A47" s="14" t="s">
        <v>27</v>
      </c>
      <c r="B47" s="15"/>
      <c r="C47" s="15"/>
      <c r="D47" s="15"/>
      <c r="E47" s="15"/>
      <c r="F47" s="15"/>
      <c r="G47" s="16"/>
    </row>
    <row r="48" customHeight="1" spans="1:7">
      <c r="A48" s="29" t="s">
        <v>45</v>
      </c>
      <c r="B48" s="26">
        <v>30</v>
      </c>
      <c r="C48" s="43"/>
      <c r="D48" s="44"/>
      <c r="E48" s="44"/>
      <c r="F48" s="45"/>
      <c r="G48" s="18" t="s">
        <v>20</v>
      </c>
    </row>
    <row r="49" customHeight="1" spans="1:7">
      <c r="A49" s="29" t="s">
        <v>46</v>
      </c>
      <c r="B49" s="26">
        <v>150</v>
      </c>
      <c r="C49" s="46"/>
      <c r="D49" s="47"/>
      <c r="E49" s="47"/>
      <c r="F49" s="48"/>
      <c r="G49" s="18" t="s">
        <v>20</v>
      </c>
    </row>
    <row r="50" customHeight="1" spans="1:7">
      <c r="A50" s="29" t="s">
        <v>47</v>
      </c>
      <c r="B50" s="26">
        <v>130</v>
      </c>
      <c r="C50" s="46"/>
      <c r="D50" s="47"/>
      <c r="E50" s="47"/>
      <c r="F50" s="48"/>
      <c r="G50" s="18" t="s">
        <v>20</v>
      </c>
    </row>
    <row r="51" customHeight="1" spans="1:7">
      <c r="A51" s="29" t="s">
        <v>48</v>
      </c>
      <c r="B51" s="26">
        <v>150</v>
      </c>
      <c r="C51" s="46"/>
      <c r="D51" s="47"/>
      <c r="E51" s="47"/>
      <c r="F51" s="48"/>
      <c r="G51" s="18" t="s">
        <v>20</v>
      </c>
    </row>
    <row r="52" customHeight="1" spans="1:7">
      <c r="A52" s="24" t="s">
        <v>32</v>
      </c>
      <c r="B52" s="32">
        <v>20</v>
      </c>
      <c r="C52" s="46"/>
      <c r="D52" s="47"/>
      <c r="E52" s="47"/>
      <c r="F52" s="48"/>
      <c r="G52" s="18" t="s">
        <v>20</v>
      </c>
    </row>
    <row r="53" customHeight="1" spans="1:7">
      <c r="A53" s="21" t="s">
        <v>23</v>
      </c>
      <c r="B53" s="13">
        <v>480</v>
      </c>
      <c r="C53" s="22">
        <v>14.8</v>
      </c>
      <c r="D53" s="22">
        <v>20.4</v>
      </c>
      <c r="E53" s="22">
        <v>76.6</v>
      </c>
      <c r="F53" s="22">
        <v>509.8</v>
      </c>
      <c r="G53" s="23" t="s">
        <v>24</v>
      </c>
    </row>
    <row r="54" customHeight="1" spans="1:7">
      <c r="A54" s="14" t="s">
        <v>33</v>
      </c>
      <c r="B54" s="15"/>
      <c r="C54" s="15"/>
      <c r="D54" s="15"/>
      <c r="E54" s="15"/>
      <c r="F54" s="15"/>
      <c r="G54" s="16"/>
    </row>
    <row r="55" customHeight="1" spans="1:7">
      <c r="A55" s="29" t="s">
        <v>49</v>
      </c>
      <c r="B55" s="26">
        <v>50</v>
      </c>
      <c r="C55" s="27"/>
      <c r="D55" s="19"/>
      <c r="E55" s="19"/>
      <c r="F55" s="28"/>
      <c r="G55" s="18" t="s">
        <v>20</v>
      </c>
    </row>
    <row r="56" ht="18.75" customHeight="1" spans="1:7">
      <c r="A56" s="49" t="s">
        <v>50</v>
      </c>
      <c r="B56" s="26">
        <v>120</v>
      </c>
      <c r="C56" s="30"/>
      <c r="D56" s="50"/>
      <c r="E56" s="50"/>
      <c r="F56" s="31"/>
      <c r="G56" s="18" t="s">
        <v>20</v>
      </c>
    </row>
    <row r="57" customHeight="1" spans="1:7">
      <c r="A57" s="29" t="s">
        <v>51</v>
      </c>
      <c r="B57" s="26" t="s">
        <v>52</v>
      </c>
      <c r="C57" s="30"/>
      <c r="D57" s="50"/>
      <c r="E57" s="50"/>
      <c r="F57" s="31"/>
      <c r="G57" s="18" t="s">
        <v>20</v>
      </c>
    </row>
    <row r="58" customHeight="1" spans="1:7">
      <c r="A58" s="24" t="s">
        <v>32</v>
      </c>
      <c r="B58" s="26">
        <v>50</v>
      </c>
      <c r="C58" s="30"/>
      <c r="D58" s="50"/>
      <c r="E58" s="50"/>
      <c r="F58" s="31"/>
      <c r="G58" s="18" t="s">
        <v>20</v>
      </c>
    </row>
    <row r="59" customHeight="1" spans="1:7">
      <c r="A59" s="51" t="s">
        <v>53</v>
      </c>
      <c r="B59" s="52" t="s">
        <v>54</v>
      </c>
      <c r="C59" s="33"/>
      <c r="D59" s="25"/>
      <c r="E59" s="25"/>
      <c r="F59" s="34"/>
      <c r="G59" s="18" t="s">
        <v>20</v>
      </c>
    </row>
    <row r="60" customHeight="1" spans="1:7">
      <c r="A60" s="21" t="s">
        <v>23</v>
      </c>
      <c r="B60" s="13">
        <v>437</v>
      </c>
      <c r="C60" s="22">
        <v>14.4</v>
      </c>
      <c r="D60" s="22">
        <v>13.8</v>
      </c>
      <c r="E60" s="22">
        <v>71.1</v>
      </c>
      <c r="F60" s="22">
        <v>434.9</v>
      </c>
      <c r="G60" s="23" t="s">
        <v>24</v>
      </c>
    </row>
    <row r="61" customHeight="1" spans="1:7">
      <c r="A61" s="36" t="s">
        <v>40</v>
      </c>
      <c r="B61" s="37"/>
      <c r="C61" s="38">
        <f>C60+C53+C46+C42</f>
        <v>40.4</v>
      </c>
      <c r="D61" s="38">
        <f>D60+D53+D46+D42</f>
        <v>41</v>
      </c>
      <c r="E61" s="38">
        <f>E60+E53+E46+E42</f>
        <v>238.2</v>
      </c>
      <c r="F61" s="38">
        <f>F60+F53+F46+F42</f>
        <v>1414.4</v>
      </c>
      <c r="G61" s="23" t="s">
        <v>24</v>
      </c>
    </row>
    <row r="62" customHeight="1" spans="1:7">
      <c r="A62" s="15" t="s">
        <v>55</v>
      </c>
      <c r="B62" s="15"/>
      <c r="C62" s="15"/>
      <c r="D62" s="15"/>
      <c r="E62" s="15"/>
      <c r="F62" s="15"/>
      <c r="G62" s="15"/>
    </row>
    <row r="63" ht="30" customHeight="1" spans="1:7">
      <c r="A63" s="39" t="s">
        <v>10</v>
      </c>
      <c r="B63" s="39" t="s">
        <v>11</v>
      </c>
      <c r="C63" s="14" t="s">
        <v>12</v>
      </c>
      <c r="D63" s="15"/>
      <c r="E63" s="16"/>
      <c r="F63" s="39" t="s">
        <v>13</v>
      </c>
      <c r="G63" s="39" t="s">
        <v>14</v>
      </c>
    </row>
    <row r="64" customHeight="1" spans="1:7">
      <c r="A64" s="40"/>
      <c r="B64" s="40"/>
      <c r="C64" s="13" t="s">
        <v>15</v>
      </c>
      <c r="D64" s="13" t="s">
        <v>16</v>
      </c>
      <c r="E64" s="13" t="s">
        <v>17</v>
      </c>
      <c r="F64" s="40"/>
      <c r="G64" s="40"/>
    </row>
    <row r="65" customHeight="1" spans="1:7">
      <c r="A65" s="14" t="s">
        <v>18</v>
      </c>
      <c r="B65" s="15"/>
      <c r="C65" s="15"/>
      <c r="D65" s="15"/>
      <c r="E65" s="15"/>
      <c r="F65" s="15"/>
      <c r="G65" s="16"/>
    </row>
    <row r="66" customHeight="1" spans="1:7">
      <c r="A66" s="41" t="s">
        <v>56</v>
      </c>
      <c r="B66" s="26">
        <v>150</v>
      </c>
      <c r="C66" s="27"/>
      <c r="D66" s="19"/>
      <c r="E66" s="19"/>
      <c r="F66" s="28"/>
      <c r="G66" s="18" t="s">
        <v>20</v>
      </c>
    </row>
    <row r="67" customHeight="1" spans="1:7">
      <c r="A67" s="41" t="s">
        <v>43</v>
      </c>
      <c r="B67" s="26" t="s">
        <v>38</v>
      </c>
      <c r="C67" s="30"/>
      <c r="D67" s="20"/>
      <c r="E67" s="20"/>
      <c r="F67" s="31"/>
      <c r="G67" s="18" t="s">
        <v>20</v>
      </c>
    </row>
    <row r="68" customHeight="1" spans="1:7">
      <c r="A68" s="24" t="s">
        <v>32</v>
      </c>
      <c r="B68" s="26">
        <v>20</v>
      </c>
      <c r="C68" s="30"/>
      <c r="D68" s="20"/>
      <c r="E68" s="20"/>
      <c r="F68" s="31"/>
      <c r="G68" s="18" t="s">
        <v>20</v>
      </c>
    </row>
    <row r="69" customHeight="1" spans="1:7">
      <c r="A69" s="54" t="s">
        <v>57</v>
      </c>
      <c r="B69" s="32">
        <v>1</v>
      </c>
      <c r="C69" s="33"/>
      <c r="D69" s="25"/>
      <c r="E69" s="25"/>
      <c r="F69" s="34"/>
      <c r="G69" s="18" t="s">
        <v>20</v>
      </c>
    </row>
    <row r="70" customHeight="1" spans="1:7">
      <c r="A70" s="21" t="s">
        <v>23</v>
      </c>
      <c r="B70" s="13">
        <v>405</v>
      </c>
      <c r="C70" s="22">
        <v>13.2</v>
      </c>
      <c r="D70" s="22">
        <v>9</v>
      </c>
      <c r="E70" s="22">
        <v>47.2</v>
      </c>
      <c r="F70" s="22">
        <v>323.4</v>
      </c>
      <c r="G70" s="23" t="s">
        <v>24</v>
      </c>
    </row>
    <row r="71" customHeight="1" spans="1:7">
      <c r="A71" s="14" t="s">
        <v>25</v>
      </c>
      <c r="B71" s="15"/>
      <c r="C71" s="15"/>
      <c r="D71" s="15"/>
      <c r="E71" s="15"/>
      <c r="F71" s="15"/>
      <c r="G71" s="16"/>
    </row>
    <row r="72" customHeight="1" spans="1:7">
      <c r="A72" s="55" t="s">
        <v>26</v>
      </c>
      <c r="B72" s="18">
        <v>180</v>
      </c>
      <c r="C72" s="19"/>
      <c r="D72" s="19"/>
      <c r="E72" s="19"/>
      <c r="F72" s="19"/>
      <c r="G72" s="18" t="s">
        <v>20</v>
      </c>
    </row>
    <row r="73" customHeight="1" spans="1:7">
      <c r="A73" s="21" t="s">
        <v>23</v>
      </c>
      <c r="B73" s="13">
        <v>180</v>
      </c>
      <c r="C73" s="22">
        <v>0.9</v>
      </c>
      <c r="D73" s="22">
        <v>0.2</v>
      </c>
      <c r="E73" s="22">
        <v>17.7</v>
      </c>
      <c r="F73" s="22">
        <v>75.1</v>
      </c>
      <c r="G73" s="23" t="s">
        <v>24</v>
      </c>
    </row>
    <row r="74" customHeight="1" spans="1:7">
      <c r="A74" s="14" t="s">
        <v>27</v>
      </c>
      <c r="B74" s="15"/>
      <c r="C74" s="15"/>
      <c r="D74" s="15"/>
      <c r="E74" s="15"/>
      <c r="F74" s="15"/>
      <c r="G74" s="16"/>
    </row>
    <row r="75" customHeight="1" spans="1:7">
      <c r="A75" s="56" t="s">
        <v>58</v>
      </c>
      <c r="B75" s="26">
        <v>30</v>
      </c>
      <c r="C75" s="27"/>
      <c r="D75" s="19"/>
      <c r="E75" s="19"/>
      <c r="F75" s="28"/>
      <c r="G75" s="18" t="s">
        <v>20</v>
      </c>
    </row>
    <row r="76" customHeight="1" spans="1:7">
      <c r="A76" s="41" t="s">
        <v>59</v>
      </c>
      <c r="B76" s="26" t="s">
        <v>60</v>
      </c>
      <c r="C76" s="30"/>
      <c r="D76" s="20"/>
      <c r="E76" s="20"/>
      <c r="F76" s="31"/>
      <c r="G76" s="18" t="s">
        <v>20</v>
      </c>
    </row>
    <row r="77" ht="39.75" customHeight="1" spans="1:7">
      <c r="A77" s="41" t="s">
        <v>61</v>
      </c>
      <c r="B77" s="18">
        <v>150</v>
      </c>
      <c r="C77" s="30"/>
      <c r="D77" s="20"/>
      <c r="E77" s="20"/>
      <c r="F77" s="31"/>
      <c r="G77" s="18" t="s">
        <v>20</v>
      </c>
    </row>
    <row r="78" customHeight="1" spans="1:7">
      <c r="A78" s="41" t="s">
        <v>62</v>
      </c>
      <c r="B78" s="26" t="s">
        <v>63</v>
      </c>
      <c r="C78" s="30"/>
      <c r="D78" s="20"/>
      <c r="E78" s="20"/>
      <c r="F78" s="31"/>
      <c r="G78" s="18" t="s">
        <v>20</v>
      </c>
    </row>
    <row r="79" customHeight="1" spans="1:7">
      <c r="A79" s="24" t="s">
        <v>32</v>
      </c>
      <c r="B79" s="32">
        <v>20</v>
      </c>
      <c r="C79" s="30"/>
      <c r="D79" s="20"/>
      <c r="E79" s="20"/>
      <c r="F79" s="31"/>
      <c r="G79" s="18" t="s">
        <v>20</v>
      </c>
    </row>
    <row r="80" customHeight="1" spans="1:7">
      <c r="A80" s="24" t="s">
        <v>32</v>
      </c>
      <c r="B80" s="32">
        <v>20</v>
      </c>
      <c r="C80" s="33"/>
      <c r="D80" s="25"/>
      <c r="E80" s="25"/>
      <c r="F80" s="34"/>
      <c r="G80" s="18" t="s">
        <v>20</v>
      </c>
    </row>
    <row r="81" customHeight="1" spans="1:7">
      <c r="A81" s="21" t="s">
        <v>23</v>
      </c>
      <c r="B81" s="13">
        <v>540</v>
      </c>
      <c r="C81" s="22">
        <v>14.6</v>
      </c>
      <c r="D81" s="22">
        <v>12.1</v>
      </c>
      <c r="E81" s="22">
        <v>58.5</v>
      </c>
      <c r="F81" s="22">
        <v>426.7</v>
      </c>
      <c r="G81" s="23" t="s">
        <v>24</v>
      </c>
    </row>
    <row r="82" customHeight="1" spans="1:7">
      <c r="A82" s="14" t="s">
        <v>33</v>
      </c>
      <c r="B82" s="15"/>
      <c r="C82" s="15"/>
      <c r="D82" s="15"/>
      <c r="E82" s="15"/>
      <c r="F82" s="15"/>
      <c r="G82" s="16"/>
    </row>
    <row r="83" customHeight="1" spans="1:7">
      <c r="A83" s="29" t="s">
        <v>64</v>
      </c>
      <c r="B83" s="26">
        <v>40</v>
      </c>
      <c r="C83" s="27"/>
      <c r="D83" s="19"/>
      <c r="E83" s="19"/>
      <c r="F83" s="28"/>
      <c r="G83" s="18" t="s">
        <v>20</v>
      </c>
    </row>
    <row r="84" customHeight="1" spans="1:7">
      <c r="A84" s="29" t="s">
        <v>65</v>
      </c>
      <c r="B84" s="26" t="s">
        <v>35</v>
      </c>
      <c r="C84" s="30"/>
      <c r="D84" s="20"/>
      <c r="E84" s="20"/>
      <c r="F84" s="31"/>
      <c r="G84" s="18" t="s">
        <v>20</v>
      </c>
    </row>
    <row r="85" customHeight="1" spans="1:7">
      <c r="A85" s="29" t="s">
        <v>66</v>
      </c>
      <c r="B85" s="26">
        <v>110</v>
      </c>
      <c r="C85" s="30"/>
      <c r="D85" s="20"/>
      <c r="E85" s="20"/>
      <c r="F85" s="31"/>
      <c r="G85" s="18" t="s">
        <v>20</v>
      </c>
    </row>
    <row r="86" customHeight="1" spans="1:7">
      <c r="A86" s="29" t="s">
        <v>67</v>
      </c>
      <c r="B86" s="26">
        <v>180</v>
      </c>
      <c r="C86" s="30"/>
      <c r="D86" s="20"/>
      <c r="E86" s="20"/>
      <c r="F86" s="31"/>
      <c r="G86" s="18" t="s">
        <v>20</v>
      </c>
    </row>
    <row r="87" customHeight="1" spans="1:7">
      <c r="A87" s="24" t="s">
        <v>32</v>
      </c>
      <c r="B87" s="32">
        <v>30</v>
      </c>
      <c r="C87" s="33"/>
      <c r="D87" s="25"/>
      <c r="E87" s="25"/>
      <c r="F87" s="34"/>
      <c r="G87" s="18" t="s">
        <v>20</v>
      </c>
    </row>
    <row r="88" customHeight="1" spans="1:7">
      <c r="A88" s="21" t="s">
        <v>23</v>
      </c>
      <c r="B88" s="13">
        <v>440</v>
      </c>
      <c r="C88" s="22">
        <v>15.3</v>
      </c>
      <c r="D88" s="22">
        <v>17.8</v>
      </c>
      <c r="E88" s="22">
        <v>82.6</v>
      </c>
      <c r="F88" s="22">
        <v>547.76</v>
      </c>
      <c r="G88" s="23" t="s">
        <v>24</v>
      </c>
    </row>
    <row r="89" customHeight="1" spans="1:7">
      <c r="A89" s="36" t="s">
        <v>40</v>
      </c>
      <c r="B89" s="37"/>
      <c r="C89" s="57">
        <v>44</v>
      </c>
      <c r="D89" s="57">
        <v>39.1</v>
      </c>
      <c r="E89" s="57">
        <v>206</v>
      </c>
      <c r="F89" s="57">
        <v>1402</v>
      </c>
      <c r="G89" s="23" t="s">
        <v>24</v>
      </c>
    </row>
    <row r="90" customHeight="1" spans="1:7">
      <c r="A90" s="58" t="s">
        <v>68</v>
      </c>
      <c r="B90" s="58"/>
      <c r="C90" s="58"/>
      <c r="D90" s="58"/>
      <c r="E90" s="58"/>
      <c r="F90" s="58"/>
      <c r="G90" s="58"/>
    </row>
    <row r="91" ht="28.5" customHeight="1" spans="1:7">
      <c r="A91" s="13" t="s">
        <v>10</v>
      </c>
      <c r="B91" s="13" t="s">
        <v>11</v>
      </c>
      <c r="C91" s="13" t="s">
        <v>12</v>
      </c>
      <c r="D91" s="13"/>
      <c r="E91" s="13"/>
      <c r="F91" s="13" t="s">
        <v>13</v>
      </c>
      <c r="G91" s="13" t="s">
        <v>14</v>
      </c>
    </row>
    <row r="92" customHeight="1" spans="1:7">
      <c r="A92" s="13"/>
      <c r="B92" s="13"/>
      <c r="C92" s="13" t="s">
        <v>15</v>
      </c>
      <c r="D92" s="13" t="s">
        <v>16</v>
      </c>
      <c r="E92" s="13" t="s">
        <v>17</v>
      </c>
      <c r="F92" s="13"/>
      <c r="G92" s="13"/>
    </row>
    <row r="93" customHeight="1" spans="1:7">
      <c r="A93" s="14" t="s">
        <v>18</v>
      </c>
      <c r="B93" s="15"/>
      <c r="C93" s="15"/>
      <c r="D93" s="15"/>
      <c r="E93" s="15"/>
      <c r="F93" s="15"/>
      <c r="G93" s="16"/>
    </row>
    <row r="94" customHeight="1" spans="1:7">
      <c r="A94" s="54" t="s">
        <v>69</v>
      </c>
      <c r="B94" s="18">
        <v>150</v>
      </c>
      <c r="C94" s="27"/>
      <c r="D94" s="19"/>
      <c r="E94" s="19"/>
      <c r="F94" s="28"/>
      <c r="G94" s="18" t="s">
        <v>20</v>
      </c>
    </row>
    <row r="95" customHeight="1" spans="1:7">
      <c r="A95" s="54" t="s">
        <v>62</v>
      </c>
      <c r="B95" s="18" t="s">
        <v>63</v>
      </c>
      <c r="C95" s="30"/>
      <c r="D95" s="50"/>
      <c r="E95" s="50"/>
      <c r="F95" s="31"/>
      <c r="G95" s="18" t="s">
        <v>20</v>
      </c>
    </row>
    <row r="96" customHeight="1" spans="1:7">
      <c r="A96" s="24" t="s">
        <v>32</v>
      </c>
      <c r="B96" s="18">
        <v>50</v>
      </c>
      <c r="C96" s="30"/>
      <c r="D96" s="50"/>
      <c r="E96" s="50"/>
      <c r="F96" s="31"/>
      <c r="G96" s="18" t="s">
        <v>20</v>
      </c>
    </row>
    <row r="97" customHeight="1" spans="1:7">
      <c r="A97" s="23" t="s">
        <v>70</v>
      </c>
      <c r="B97" s="18">
        <v>5</v>
      </c>
      <c r="C97" s="30"/>
      <c r="D97" s="50"/>
      <c r="E97" s="50"/>
      <c r="F97" s="31"/>
      <c r="G97" s="18" t="s">
        <v>20</v>
      </c>
    </row>
    <row r="98" customHeight="1" spans="1:7">
      <c r="A98" s="23" t="s">
        <v>44</v>
      </c>
      <c r="B98" s="18">
        <v>200</v>
      </c>
      <c r="C98" s="33"/>
      <c r="D98" s="25"/>
      <c r="E98" s="25"/>
      <c r="F98" s="34"/>
      <c r="G98" s="18" t="s">
        <v>20</v>
      </c>
    </row>
    <row r="99" customHeight="1" spans="1:7">
      <c r="A99" s="21" t="s">
        <v>23</v>
      </c>
      <c r="B99" s="13">
        <v>565</v>
      </c>
      <c r="C99" s="22">
        <v>10.3</v>
      </c>
      <c r="D99" s="22">
        <v>7.9</v>
      </c>
      <c r="E99" s="22">
        <v>64.2</v>
      </c>
      <c r="F99" s="22">
        <v>375.4</v>
      </c>
      <c r="G99" s="23" t="s">
        <v>24</v>
      </c>
    </row>
    <row r="100" customHeight="1" spans="1:7">
      <c r="A100" s="14" t="s">
        <v>25</v>
      </c>
      <c r="B100" s="15"/>
      <c r="C100" s="15"/>
      <c r="D100" s="15"/>
      <c r="E100" s="15"/>
      <c r="F100" s="15"/>
      <c r="G100" s="16"/>
    </row>
    <row r="101" customHeight="1" spans="1:7">
      <c r="A101" s="41" t="s">
        <v>26</v>
      </c>
      <c r="B101" s="18">
        <v>180</v>
      </c>
      <c r="C101" s="19"/>
      <c r="D101" s="19"/>
      <c r="E101" s="19"/>
      <c r="F101" s="19"/>
      <c r="G101" s="18" t="s">
        <v>20</v>
      </c>
    </row>
    <row r="102" customHeight="1" spans="1:7">
      <c r="A102" s="21" t="s">
        <v>23</v>
      </c>
      <c r="B102" s="13">
        <v>180</v>
      </c>
      <c r="C102" s="22">
        <v>0.9</v>
      </c>
      <c r="D102" s="22">
        <v>0.2</v>
      </c>
      <c r="E102" s="22">
        <v>17.7</v>
      </c>
      <c r="F102" s="22">
        <v>75.1</v>
      </c>
      <c r="G102" s="23" t="s">
        <v>24</v>
      </c>
    </row>
    <row r="103" customHeight="1" spans="1:7">
      <c r="A103" s="13" t="s">
        <v>27</v>
      </c>
      <c r="B103" s="13"/>
      <c r="C103" s="13"/>
      <c r="D103" s="13"/>
      <c r="E103" s="13"/>
      <c r="F103" s="13"/>
      <c r="G103" s="13"/>
    </row>
    <row r="104" customHeight="1" spans="1:7">
      <c r="A104" s="17" t="s">
        <v>58</v>
      </c>
      <c r="B104" s="26">
        <v>30</v>
      </c>
      <c r="C104" s="43"/>
      <c r="D104" s="44"/>
      <c r="E104" s="44"/>
      <c r="F104" s="45"/>
      <c r="G104" s="18" t="s">
        <v>20</v>
      </c>
    </row>
    <row r="105" customHeight="1" spans="1:7">
      <c r="A105" s="17" t="s">
        <v>29</v>
      </c>
      <c r="B105" s="26">
        <v>150</v>
      </c>
      <c r="C105" s="46"/>
      <c r="D105" s="47"/>
      <c r="E105" s="47"/>
      <c r="F105" s="48"/>
      <c r="G105" s="18" t="s">
        <v>20</v>
      </c>
    </row>
    <row r="106" customHeight="1" spans="1:7">
      <c r="A106" s="17" t="s">
        <v>34</v>
      </c>
      <c r="B106" s="26" t="s">
        <v>35</v>
      </c>
      <c r="C106" s="46"/>
      <c r="D106" s="47"/>
      <c r="E106" s="47"/>
      <c r="F106" s="48"/>
      <c r="G106" s="18" t="s">
        <v>20</v>
      </c>
    </row>
    <row r="107" customHeight="1" spans="1:7">
      <c r="A107" s="17" t="s">
        <v>71</v>
      </c>
      <c r="B107" s="26">
        <v>110</v>
      </c>
      <c r="C107" s="46"/>
      <c r="D107" s="47"/>
      <c r="E107" s="47"/>
      <c r="F107" s="48"/>
      <c r="G107" s="18" t="s">
        <v>20</v>
      </c>
    </row>
    <row r="108" customHeight="1" spans="1:7">
      <c r="A108" s="17" t="s">
        <v>31</v>
      </c>
      <c r="B108" s="26">
        <v>150</v>
      </c>
      <c r="C108" s="46"/>
      <c r="D108" s="47"/>
      <c r="E108" s="47"/>
      <c r="F108" s="48"/>
      <c r="G108" s="18" t="s">
        <v>20</v>
      </c>
    </row>
    <row r="109" customHeight="1" spans="1:7">
      <c r="A109" s="24" t="s">
        <v>32</v>
      </c>
      <c r="B109" s="32">
        <v>20</v>
      </c>
      <c r="C109" s="46"/>
      <c r="D109" s="47"/>
      <c r="E109" s="47"/>
      <c r="F109" s="48"/>
      <c r="G109" s="18" t="s">
        <v>20</v>
      </c>
    </row>
    <row r="110" customHeight="1" spans="1:7">
      <c r="A110" s="24" t="s">
        <v>32</v>
      </c>
      <c r="B110" s="32">
        <v>20</v>
      </c>
      <c r="C110" s="59"/>
      <c r="D110" s="60"/>
      <c r="E110" s="60"/>
      <c r="F110" s="61"/>
      <c r="G110" s="18" t="s">
        <v>20</v>
      </c>
    </row>
    <row r="111" customHeight="1" spans="1:7">
      <c r="A111" s="21" t="s">
        <v>23</v>
      </c>
      <c r="B111" s="13">
        <v>560</v>
      </c>
      <c r="C111" s="22">
        <v>16.1</v>
      </c>
      <c r="D111" s="22">
        <v>14.4</v>
      </c>
      <c r="E111" s="22">
        <v>84.1</v>
      </c>
      <c r="F111" s="22">
        <v>521.6</v>
      </c>
      <c r="G111" s="23" t="s">
        <v>24</v>
      </c>
    </row>
    <row r="112" customHeight="1" spans="1:7">
      <c r="A112" s="14" t="s">
        <v>33</v>
      </c>
      <c r="B112" s="15"/>
      <c r="C112" s="15"/>
      <c r="D112" s="15"/>
      <c r="E112" s="15"/>
      <c r="F112" s="15"/>
      <c r="G112" s="16"/>
    </row>
    <row r="113" customHeight="1" spans="1:7">
      <c r="A113" s="29" t="s">
        <v>72</v>
      </c>
      <c r="B113" s="26">
        <v>50</v>
      </c>
      <c r="C113" s="27"/>
      <c r="D113" s="19"/>
      <c r="E113" s="19"/>
      <c r="F113" s="28"/>
      <c r="G113" s="18" t="s">
        <v>20</v>
      </c>
    </row>
    <row r="114" customHeight="1" spans="1:7">
      <c r="A114" s="29" t="s">
        <v>36</v>
      </c>
      <c r="B114" s="26">
        <v>110</v>
      </c>
      <c r="C114" s="30"/>
      <c r="D114" s="20"/>
      <c r="E114" s="20"/>
      <c r="F114" s="31"/>
      <c r="G114" s="18" t="s">
        <v>20</v>
      </c>
    </row>
    <row r="115" customHeight="1" spans="1:7">
      <c r="A115" s="29" t="s">
        <v>73</v>
      </c>
      <c r="B115" s="26" t="s">
        <v>38</v>
      </c>
      <c r="C115" s="30"/>
      <c r="D115" s="20"/>
      <c r="E115" s="20"/>
      <c r="F115" s="31"/>
      <c r="G115" s="18" t="s">
        <v>20</v>
      </c>
    </row>
    <row r="116" customHeight="1" spans="1:7">
      <c r="A116" s="24" t="s">
        <v>32</v>
      </c>
      <c r="B116" s="32">
        <v>20</v>
      </c>
      <c r="C116" s="30"/>
      <c r="D116" s="20"/>
      <c r="E116" s="20"/>
      <c r="F116" s="31"/>
      <c r="G116" s="18" t="s">
        <v>20</v>
      </c>
    </row>
    <row r="117" customHeight="1" spans="1:7">
      <c r="A117" s="29" t="s">
        <v>39</v>
      </c>
      <c r="B117" s="32">
        <v>50</v>
      </c>
      <c r="C117" s="33"/>
      <c r="D117" s="25"/>
      <c r="E117" s="25"/>
      <c r="F117" s="34"/>
      <c r="G117" s="18" t="s">
        <v>20</v>
      </c>
    </row>
    <row r="118" customHeight="1" spans="1:7">
      <c r="A118" s="21" t="s">
        <v>23</v>
      </c>
      <c r="B118" s="13">
        <v>420</v>
      </c>
      <c r="C118" s="22">
        <v>14</v>
      </c>
      <c r="D118" s="22">
        <v>14.4</v>
      </c>
      <c r="E118" s="22">
        <v>72.8</v>
      </c>
      <c r="F118" s="22">
        <v>460.8</v>
      </c>
      <c r="G118" s="23" t="s">
        <v>24</v>
      </c>
    </row>
    <row r="119" customHeight="1" spans="1:7">
      <c r="A119" s="21" t="s">
        <v>40</v>
      </c>
      <c r="B119" s="21"/>
      <c r="C119" s="57">
        <f>C118+C111+C102+C99</f>
        <v>41.3</v>
      </c>
      <c r="D119" s="57">
        <f t="shared" ref="D119:F119" si="1">D118+D111+D102+D99</f>
        <v>36.9</v>
      </c>
      <c r="E119" s="57">
        <f t="shared" si="1"/>
        <v>238.8</v>
      </c>
      <c r="F119" s="57">
        <f t="shared" si="1"/>
        <v>1432.9</v>
      </c>
      <c r="G119" s="23" t="s">
        <v>24</v>
      </c>
    </row>
    <row r="120" customHeight="1" spans="1:7">
      <c r="A120" s="15" t="s">
        <v>74</v>
      </c>
      <c r="B120" s="15"/>
      <c r="C120" s="15"/>
      <c r="D120" s="15"/>
      <c r="E120" s="15"/>
      <c r="F120" s="15"/>
      <c r="G120" s="15"/>
    </row>
    <row r="121" ht="27.75" customHeight="1" spans="1:7">
      <c r="A121" s="39" t="s">
        <v>10</v>
      </c>
      <c r="B121" s="39" t="s">
        <v>11</v>
      </c>
      <c r="C121" s="14" t="s">
        <v>12</v>
      </c>
      <c r="D121" s="15"/>
      <c r="E121" s="16"/>
      <c r="F121" s="39" t="s">
        <v>13</v>
      </c>
      <c r="G121" s="39" t="s">
        <v>14</v>
      </c>
    </row>
    <row r="122" customHeight="1" spans="1:7">
      <c r="A122" s="40"/>
      <c r="B122" s="40"/>
      <c r="C122" s="13" t="s">
        <v>15</v>
      </c>
      <c r="D122" s="13" t="s">
        <v>16</v>
      </c>
      <c r="E122" s="13" t="s">
        <v>17</v>
      </c>
      <c r="F122" s="40"/>
      <c r="G122" s="40"/>
    </row>
    <row r="123" customHeight="1" spans="1:7">
      <c r="A123" s="14" t="s">
        <v>18</v>
      </c>
      <c r="B123" s="15"/>
      <c r="C123" s="15"/>
      <c r="D123" s="15"/>
      <c r="E123" s="15"/>
      <c r="F123" s="15"/>
      <c r="G123" s="16"/>
    </row>
    <row r="124" customHeight="1" spans="1:7">
      <c r="A124" s="17" t="s">
        <v>75</v>
      </c>
      <c r="B124" s="18">
        <v>150</v>
      </c>
      <c r="C124" s="19"/>
      <c r="D124" s="19"/>
      <c r="E124" s="19"/>
      <c r="F124" s="19"/>
      <c r="G124" s="18" t="s">
        <v>20</v>
      </c>
    </row>
    <row r="125" customHeight="1" spans="1:7">
      <c r="A125" s="17" t="s">
        <v>76</v>
      </c>
      <c r="B125" s="18">
        <v>150</v>
      </c>
      <c r="C125" s="20"/>
      <c r="D125" s="20"/>
      <c r="E125" s="20"/>
      <c r="F125" s="20"/>
      <c r="G125" s="18" t="s">
        <v>20</v>
      </c>
    </row>
    <row r="126" customHeight="1" spans="1:7">
      <c r="A126" s="62" t="s">
        <v>77</v>
      </c>
      <c r="B126" s="18" t="s">
        <v>78</v>
      </c>
      <c r="C126" s="20"/>
      <c r="D126" s="20"/>
      <c r="E126" s="20"/>
      <c r="F126" s="20"/>
      <c r="G126" s="18" t="s">
        <v>20</v>
      </c>
    </row>
    <row r="127" customHeight="1" spans="1:7">
      <c r="A127" s="21" t="s">
        <v>23</v>
      </c>
      <c r="B127" s="13">
        <v>355</v>
      </c>
      <c r="C127" s="22">
        <v>11</v>
      </c>
      <c r="D127" s="22">
        <v>10.1</v>
      </c>
      <c r="E127" s="22">
        <v>62.2</v>
      </c>
      <c r="F127" s="22">
        <v>387.2</v>
      </c>
      <c r="G127" s="23" t="s">
        <v>24</v>
      </c>
    </row>
    <row r="128" customHeight="1" spans="1:7">
      <c r="A128" s="14" t="s">
        <v>25</v>
      </c>
      <c r="B128" s="15"/>
      <c r="C128" s="15"/>
      <c r="D128" s="15"/>
      <c r="E128" s="15"/>
      <c r="F128" s="15"/>
      <c r="G128" s="16"/>
    </row>
    <row r="129" customHeight="1" spans="1:7">
      <c r="A129" s="41" t="s">
        <v>26</v>
      </c>
      <c r="B129" s="18">
        <v>180</v>
      </c>
      <c r="C129" s="19"/>
      <c r="D129" s="19"/>
      <c r="E129" s="19"/>
      <c r="F129" s="19"/>
      <c r="G129" s="18" t="s">
        <v>20</v>
      </c>
    </row>
    <row r="130" customHeight="1" spans="1:7">
      <c r="A130" s="21" t="s">
        <v>23</v>
      </c>
      <c r="B130" s="13">
        <v>180</v>
      </c>
      <c r="C130" s="22">
        <v>0.9</v>
      </c>
      <c r="D130" s="22">
        <v>0.2</v>
      </c>
      <c r="E130" s="22">
        <v>17.7</v>
      </c>
      <c r="F130" s="22">
        <v>75.1</v>
      </c>
      <c r="G130" s="23" t="s">
        <v>24</v>
      </c>
    </row>
    <row r="131" customHeight="1" spans="1:7">
      <c r="A131" s="14" t="s">
        <v>27</v>
      </c>
      <c r="B131" s="15"/>
      <c r="C131" s="15"/>
      <c r="D131" s="15"/>
      <c r="E131" s="15"/>
      <c r="F131" s="15"/>
      <c r="G131" s="16"/>
    </row>
    <row r="132" customHeight="1" spans="1:7">
      <c r="A132" s="17" t="s">
        <v>79</v>
      </c>
      <c r="B132" s="18">
        <v>30</v>
      </c>
      <c r="C132" s="44"/>
      <c r="D132" s="44"/>
      <c r="E132" s="44"/>
      <c r="F132" s="45"/>
      <c r="G132" s="18" t="s">
        <v>20</v>
      </c>
    </row>
    <row r="133" customHeight="1" spans="1:7">
      <c r="A133" s="17" t="s">
        <v>46</v>
      </c>
      <c r="B133" s="18">
        <v>150</v>
      </c>
      <c r="C133" s="47"/>
      <c r="D133" s="47"/>
      <c r="E133" s="47"/>
      <c r="F133" s="48"/>
      <c r="G133" s="18" t="s">
        <v>20</v>
      </c>
    </row>
    <row r="134" customHeight="1" spans="1:7">
      <c r="A134" s="17" t="s">
        <v>80</v>
      </c>
      <c r="B134" s="18">
        <v>130</v>
      </c>
      <c r="C134" s="47"/>
      <c r="D134" s="47"/>
      <c r="E134" s="47"/>
      <c r="F134" s="48"/>
      <c r="G134" s="18" t="s">
        <v>20</v>
      </c>
    </row>
    <row r="135" customHeight="1" spans="1:7">
      <c r="A135" s="17" t="s">
        <v>81</v>
      </c>
      <c r="B135" s="18">
        <v>150</v>
      </c>
      <c r="C135" s="47"/>
      <c r="D135" s="47"/>
      <c r="E135" s="47"/>
      <c r="F135" s="48"/>
      <c r="G135" s="18" t="s">
        <v>20</v>
      </c>
    </row>
    <row r="136" customHeight="1" spans="1:7">
      <c r="A136" s="24" t="s">
        <v>32</v>
      </c>
      <c r="B136" s="18">
        <v>20</v>
      </c>
      <c r="C136" s="47"/>
      <c r="D136" s="47"/>
      <c r="E136" s="47"/>
      <c r="F136" s="48"/>
      <c r="G136" s="18" t="s">
        <v>20</v>
      </c>
    </row>
    <row r="137" customHeight="1" spans="1:7">
      <c r="A137" s="24" t="s">
        <v>32</v>
      </c>
      <c r="B137" s="18">
        <v>40</v>
      </c>
      <c r="C137" s="60"/>
      <c r="D137" s="60"/>
      <c r="E137" s="60"/>
      <c r="F137" s="61"/>
      <c r="G137" s="18" t="s">
        <v>20</v>
      </c>
    </row>
    <row r="138" customHeight="1" spans="1:7">
      <c r="A138" s="21" t="s">
        <v>23</v>
      </c>
      <c r="B138" s="13">
        <v>520</v>
      </c>
      <c r="C138" s="22">
        <v>17.9</v>
      </c>
      <c r="D138" s="22">
        <v>20.5</v>
      </c>
      <c r="E138" s="22">
        <v>100.4</v>
      </c>
      <c r="F138" s="22">
        <v>617.5</v>
      </c>
      <c r="G138" s="23" t="s">
        <v>24</v>
      </c>
    </row>
    <row r="139" customHeight="1" spans="1:7">
      <c r="A139" s="14" t="s">
        <v>33</v>
      </c>
      <c r="B139" s="15"/>
      <c r="C139" s="15"/>
      <c r="D139" s="15"/>
      <c r="E139" s="15"/>
      <c r="F139" s="15"/>
      <c r="G139" s="16"/>
    </row>
    <row r="140" customHeight="1" spans="1:7">
      <c r="A140" s="17" t="s">
        <v>28</v>
      </c>
      <c r="B140" s="26">
        <v>30</v>
      </c>
      <c r="C140" s="27"/>
      <c r="D140" s="19"/>
      <c r="E140" s="19"/>
      <c r="F140" s="28"/>
      <c r="G140" s="18" t="s">
        <v>20</v>
      </c>
    </row>
    <row r="141" customHeight="1" spans="1:7">
      <c r="A141" s="29" t="s">
        <v>49</v>
      </c>
      <c r="B141" s="26">
        <v>50</v>
      </c>
      <c r="C141" s="30"/>
      <c r="D141" s="20"/>
      <c r="E141" s="20"/>
      <c r="F141" s="31"/>
      <c r="G141" s="18" t="s">
        <v>20</v>
      </c>
    </row>
    <row r="142" customHeight="1" spans="1:7">
      <c r="A142" s="17" t="s">
        <v>50</v>
      </c>
      <c r="B142" s="26">
        <v>120</v>
      </c>
      <c r="C142" s="30"/>
      <c r="D142" s="20"/>
      <c r="E142" s="20"/>
      <c r="F142" s="31"/>
      <c r="G142" s="18" t="s">
        <v>20</v>
      </c>
    </row>
    <row r="143" customHeight="1" spans="1:7">
      <c r="A143" s="17" t="s">
        <v>82</v>
      </c>
      <c r="B143" s="26">
        <v>180</v>
      </c>
      <c r="C143" s="30"/>
      <c r="D143" s="20"/>
      <c r="E143" s="20"/>
      <c r="F143" s="31"/>
      <c r="G143" s="18" t="s">
        <v>20</v>
      </c>
    </row>
    <row r="144" customHeight="1" spans="1:7">
      <c r="A144" s="24" t="s">
        <v>32</v>
      </c>
      <c r="B144" s="32">
        <v>30</v>
      </c>
      <c r="C144" s="33"/>
      <c r="D144" s="25"/>
      <c r="E144" s="25"/>
      <c r="F144" s="34"/>
      <c r="G144" s="18" t="s">
        <v>20</v>
      </c>
    </row>
    <row r="145" customHeight="1" spans="1:7">
      <c r="A145" s="21" t="s">
        <v>23</v>
      </c>
      <c r="B145" s="13">
        <v>410</v>
      </c>
      <c r="C145" s="22">
        <v>10.8</v>
      </c>
      <c r="D145" s="22">
        <v>12.2</v>
      </c>
      <c r="E145" s="22">
        <v>59.3</v>
      </c>
      <c r="F145" s="22">
        <v>377.8</v>
      </c>
      <c r="G145" s="23" t="s">
        <v>24</v>
      </c>
    </row>
    <row r="146" customHeight="1" spans="1:7">
      <c r="A146" s="36" t="s">
        <v>40</v>
      </c>
      <c r="B146" s="37"/>
      <c r="C146" s="57">
        <f>C145+C138+C130+C127</f>
        <v>40.6</v>
      </c>
      <c r="D146" s="57">
        <f t="shared" ref="D146:F146" si="2">D145+D138+D130+D127</f>
        <v>43</v>
      </c>
      <c r="E146" s="57">
        <f t="shared" si="2"/>
        <v>239.6</v>
      </c>
      <c r="F146" s="57">
        <f t="shared" si="2"/>
        <v>1457.6</v>
      </c>
      <c r="G146" s="23" t="s">
        <v>24</v>
      </c>
    </row>
    <row r="147" customHeight="1" spans="1:7">
      <c r="A147" s="15" t="s">
        <v>83</v>
      </c>
      <c r="B147" s="15"/>
      <c r="C147" s="15"/>
      <c r="D147" s="15"/>
      <c r="E147" s="15"/>
      <c r="F147" s="15"/>
      <c r="G147" s="15"/>
    </row>
    <row r="148" ht="27" customHeight="1" spans="1:7">
      <c r="A148" s="39" t="s">
        <v>10</v>
      </c>
      <c r="B148" s="39" t="s">
        <v>11</v>
      </c>
      <c r="C148" s="14" t="s">
        <v>12</v>
      </c>
      <c r="D148" s="15"/>
      <c r="E148" s="16"/>
      <c r="F148" s="39" t="s">
        <v>13</v>
      </c>
      <c r="G148" s="39" t="s">
        <v>14</v>
      </c>
    </row>
    <row r="149" customHeight="1" spans="1:7">
      <c r="A149" s="40"/>
      <c r="B149" s="40"/>
      <c r="C149" s="13" t="s">
        <v>15</v>
      </c>
      <c r="D149" s="13" t="s">
        <v>16</v>
      </c>
      <c r="E149" s="13" t="s">
        <v>17</v>
      </c>
      <c r="F149" s="40"/>
      <c r="G149" s="40"/>
    </row>
    <row r="150" customHeight="1" spans="1:7">
      <c r="A150" s="14" t="s">
        <v>18</v>
      </c>
      <c r="B150" s="15"/>
      <c r="C150" s="15"/>
      <c r="D150" s="15"/>
      <c r="E150" s="15"/>
      <c r="F150" s="15"/>
      <c r="G150" s="16"/>
    </row>
    <row r="151" customHeight="1" spans="1:7">
      <c r="A151" s="41" t="s">
        <v>56</v>
      </c>
      <c r="B151" s="26">
        <v>150</v>
      </c>
      <c r="C151" s="27"/>
      <c r="D151" s="19"/>
      <c r="E151" s="19"/>
      <c r="F151" s="28"/>
      <c r="G151" s="18" t="s">
        <v>20</v>
      </c>
    </row>
    <row r="152" customHeight="1" spans="1:7">
      <c r="A152" s="41" t="s">
        <v>62</v>
      </c>
      <c r="B152" s="26" t="s">
        <v>63</v>
      </c>
      <c r="C152" s="30"/>
      <c r="D152" s="20"/>
      <c r="E152" s="20"/>
      <c r="F152" s="31"/>
      <c r="G152" s="18" t="s">
        <v>20</v>
      </c>
    </row>
    <row r="153" customHeight="1" spans="1:7">
      <c r="A153" s="24" t="s">
        <v>32</v>
      </c>
      <c r="B153" s="26">
        <v>50</v>
      </c>
      <c r="C153" s="30"/>
      <c r="D153" s="20"/>
      <c r="E153" s="20"/>
      <c r="F153" s="31"/>
      <c r="G153" s="18" t="s">
        <v>20</v>
      </c>
    </row>
    <row r="154" customHeight="1" spans="1:7">
      <c r="A154" s="41" t="s">
        <v>70</v>
      </c>
      <c r="B154" s="32">
        <v>5</v>
      </c>
      <c r="C154" s="33"/>
      <c r="D154" s="25"/>
      <c r="E154" s="25"/>
      <c r="F154" s="34"/>
      <c r="G154" s="18" t="s">
        <v>20</v>
      </c>
    </row>
    <row r="155" customHeight="1" spans="1:7">
      <c r="A155" s="21" t="s">
        <v>23</v>
      </c>
      <c r="B155" s="13">
        <v>365</v>
      </c>
      <c r="C155" s="22">
        <v>11.2</v>
      </c>
      <c r="D155" s="22">
        <v>6.4</v>
      </c>
      <c r="E155" s="22">
        <v>59.5</v>
      </c>
      <c r="F155" s="22">
        <v>340.7</v>
      </c>
      <c r="G155" s="23" t="s">
        <v>24</v>
      </c>
    </row>
    <row r="156" customHeight="1" spans="1:7">
      <c r="A156" s="14" t="s">
        <v>25</v>
      </c>
      <c r="B156" s="15"/>
      <c r="C156" s="15"/>
      <c r="D156" s="15"/>
      <c r="E156" s="15"/>
      <c r="F156" s="15"/>
      <c r="G156" s="16"/>
    </row>
    <row r="157" customHeight="1" spans="1:7">
      <c r="A157" s="41" t="s">
        <v>44</v>
      </c>
      <c r="B157" s="42" t="s">
        <v>84</v>
      </c>
      <c r="C157" s="19"/>
      <c r="D157" s="19"/>
      <c r="E157" s="19"/>
      <c r="F157" s="19"/>
      <c r="G157" s="18" t="s">
        <v>20</v>
      </c>
    </row>
    <row r="158" customHeight="1" spans="1:7">
      <c r="A158" s="21" t="s">
        <v>23</v>
      </c>
      <c r="B158" s="63" t="s">
        <v>84</v>
      </c>
      <c r="C158" s="64">
        <v>0.8</v>
      </c>
      <c r="D158" s="64">
        <v>0.8</v>
      </c>
      <c r="E158" s="64">
        <v>19</v>
      </c>
      <c r="F158" s="64">
        <v>91.2</v>
      </c>
      <c r="G158" s="23" t="s">
        <v>24</v>
      </c>
    </row>
    <row r="159" customHeight="1" spans="1:7">
      <c r="A159" s="14" t="s">
        <v>27</v>
      </c>
      <c r="B159" s="15"/>
      <c r="C159" s="15"/>
      <c r="D159" s="15"/>
      <c r="E159" s="15"/>
      <c r="F159" s="15"/>
      <c r="G159" s="16"/>
    </row>
    <row r="160" customHeight="1" spans="1:7">
      <c r="A160" s="56" t="s">
        <v>58</v>
      </c>
      <c r="B160" s="26">
        <v>30</v>
      </c>
      <c r="C160" s="43"/>
      <c r="D160" s="44"/>
      <c r="E160" s="44"/>
      <c r="F160" s="45"/>
      <c r="G160" s="18" t="s">
        <v>20</v>
      </c>
    </row>
    <row r="161" customHeight="1" spans="1:7">
      <c r="A161" s="41" t="s">
        <v>29</v>
      </c>
      <c r="B161" s="26">
        <v>150</v>
      </c>
      <c r="C161" s="46"/>
      <c r="D161" s="47"/>
      <c r="E161" s="47"/>
      <c r="F161" s="48"/>
      <c r="G161" s="18" t="s">
        <v>20</v>
      </c>
    </row>
    <row r="162" customHeight="1" spans="1:7">
      <c r="A162" s="41" t="s">
        <v>85</v>
      </c>
      <c r="B162" s="26" t="s">
        <v>86</v>
      </c>
      <c r="C162" s="46"/>
      <c r="D162" s="47"/>
      <c r="E162" s="47"/>
      <c r="F162" s="48"/>
      <c r="G162" s="18" t="s">
        <v>20</v>
      </c>
    </row>
    <row r="163" customHeight="1" spans="1:7">
      <c r="A163" s="41" t="s">
        <v>31</v>
      </c>
      <c r="B163" s="26">
        <v>150</v>
      </c>
      <c r="C163" s="46"/>
      <c r="D163" s="47"/>
      <c r="E163" s="47"/>
      <c r="F163" s="48"/>
      <c r="G163" s="18" t="s">
        <v>20</v>
      </c>
    </row>
    <row r="164" customHeight="1" spans="1:7">
      <c r="A164" s="24" t="s">
        <v>32</v>
      </c>
      <c r="B164" s="26">
        <v>50</v>
      </c>
      <c r="C164" s="46"/>
      <c r="D164" s="47"/>
      <c r="E164" s="47"/>
      <c r="F164" s="48"/>
      <c r="G164" s="18" t="s">
        <v>20</v>
      </c>
    </row>
    <row r="165" customHeight="1" spans="1:7">
      <c r="A165" s="24" t="s">
        <v>32</v>
      </c>
      <c r="B165" s="32">
        <v>25</v>
      </c>
      <c r="C165" s="59"/>
      <c r="D165" s="60"/>
      <c r="E165" s="60"/>
      <c r="F165" s="61"/>
      <c r="G165" s="18" t="s">
        <v>20</v>
      </c>
    </row>
    <row r="166" customHeight="1" spans="1:7">
      <c r="A166" s="21" t="s">
        <v>23</v>
      </c>
      <c r="B166" s="13">
        <v>540</v>
      </c>
      <c r="C166" s="22">
        <v>15.3</v>
      </c>
      <c r="D166" s="22">
        <v>12.9</v>
      </c>
      <c r="E166" s="22">
        <v>69.2</v>
      </c>
      <c r="F166" s="22">
        <v>463</v>
      </c>
      <c r="G166" s="23" t="s">
        <v>24</v>
      </c>
    </row>
    <row r="167" customHeight="1" spans="1:7">
      <c r="A167" s="14" t="s">
        <v>33</v>
      </c>
      <c r="B167" s="15"/>
      <c r="C167" s="15"/>
      <c r="D167" s="15"/>
      <c r="E167" s="15"/>
      <c r="F167" s="15"/>
      <c r="G167" s="16"/>
    </row>
    <row r="168" ht="36" customHeight="1" spans="1:7">
      <c r="A168" s="29" t="s">
        <v>87</v>
      </c>
      <c r="B168" s="26" t="s">
        <v>88</v>
      </c>
      <c r="C168" s="27"/>
      <c r="D168" s="19"/>
      <c r="E168" s="19"/>
      <c r="F168" s="28"/>
      <c r="G168" s="18" t="s">
        <v>20</v>
      </c>
    </row>
    <row r="169" customHeight="1" spans="1:7">
      <c r="A169" s="29" t="s">
        <v>62</v>
      </c>
      <c r="B169" s="26" t="s">
        <v>63</v>
      </c>
      <c r="C169" s="30"/>
      <c r="D169" s="20"/>
      <c r="E169" s="20"/>
      <c r="F169" s="31"/>
      <c r="G169" s="18" t="s">
        <v>20</v>
      </c>
    </row>
    <row r="170" customHeight="1" spans="1:7">
      <c r="A170" s="24" t="s">
        <v>32</v>
      </c>
      <c r="B170" s="26">
        <v>20</v>
      </c>
      <c r="C170" s="30"/>
      <c r="D170" s="20"/>
      <c r="E170" s="20"/>
      <c r="F170" s="31"/>
      <c r="G170" s="18" t="s">
        <v>20</v>
      </c>
    </row>
    <row r="171" customHeight="1" spans="1:7">
      <c r="A171" s="29" t="s">
        <v>39</v>
      </c>
      <c r="B171" s="32">
        <v>50</v>
      </c>
      <c r="C171" s="33"/>
      <c r="D171" s="25"/>
      <c r="E171" s="25"/>
      <c r="F171" s="34"/>
      <c r="G171" s="18" t="s">
        <v>20</v>
      </c>
    </row>
    <row r="172" customHeight="1" spans="1:7">
      <c r="A172" s="21" t="s">
        <v>23</v>
      </c>
      <c r="B172" s="13">
        <v>400</v>
      </c>
      <c r="C172" s="22">
        <v>16</v>
      </c>
      <c r="D172" s="22">
        <v>22.3</v>
      </c>
      <c r="E172" s="22">
        <v>89.5</v>
      </c>
      <c r="F172" s="22">
        <v>586.6</v>
      </c>
      <c r="G172" s="23" t="s">
        <v>24</v>
      </c>
    </row>
    <row r="173" customHeight="1" spans="1:7">
      <c r="A173" s="36" t="s">
        <v>40</v>
      </c>
      <c r="B173" s="37"/>
      <c r="C173" s="65">
        <f>C172+C166+C158+C155</f>
        <v>43.3</v>
      </c>
      <c r="D173" s="65">
        <f t="shared" ref="D173:F173" si="3">D172+D166+D158+D155</f>
        <v>42.4</v>
      </c>
      <c r="E173" s="65">
        <f t="shared" si="3"/>
        <v>237.2</v>
      </c>
      <c r="F173" s="65">
        <f t="shared" si="3"/>
        <v>1481.5</v>
      </c>
      <c r="G173" s="23" t="s">
        <v>24</v>
      </c>
    </row>
    <row r="174" customHeight="1" spans="1:7">
      <c r="A174" s="15" t="s">
        <v>89</v>
      </c>
      <c r="B174" s="15"/>
      <c r="C174" s="15"/>
      <c r="D174" s="15"/>
      <c r="E174" s="15"/>
      <c r="F174" s="15"/>
      <c r="G174" s="15"/>
    </row>
    <row r="175" ht="28.5" customHeight="1" spans="1:7">
      <c r="A175" s="39" t="s">
        <v>10</v>
      </c>
      <c r="B175" s="39" t="s">
        <v>11</v>
      </c>
      <c r="C175" s="14" t="s">
        <v>12</v>
      </c>
      <c r="D175" s="15"/>
      <c r="E175" s="16"/>
      <c r="F175" s="39" t="s">
        <v>13</v>
      </c>
      <c r="G175" s="39" t="s">
        <v>14</v>
      </c>
    </row>
    <row r="176" customHeight="1" spans="1:7">
      <c r="A176" s="40"/>
      <c r="B176" s="40"/>
      <c r="C176" s="13" t="s">
        <v>15</v>
      </c>
      <c r="D176" s="13" t="s">
        <v>16</v>
      </c>
      <c r="E176" s="13" t="s">
        <v>17</v>
      </c>
      <c r="F176" s="40"/>
      <c r="G176" s="40"/>
    </row>
    <row r="177" customHeight="1" spans="1:7">
      <c r="A177" s="14" t="s">
        <v>18</v>
      </c>
      <c r="B177" s="15"/>
      <c r="C177" s="15"/>
      <c r="D177" s="15"/>
      <c r="E177" s="15"/>
      <c r="F177" s="15"/>
      <c r="G177" s="16"/>
    </row>
    <row r="178" customHeight="1" spans="1:7">
      <c r="A178" s="54" t="s">
        <v>57</v>
      </c>
      <c r="B178" s="26">
        <v>130</v>
      </c>
      <c r="C178" s="66"/>
      <c r="D178" s="66"/>
      <c r="E178" s="66"/>
      <c r="F178" s="66"/>
      <c r="G178" s="18" t="s">
        <v>20</v>
      </c>
    </row>
    <row r="179" customHeight="1" spans="1:7">
      <c r="A179" s="41" t="s">
        <v>43</v>
      </c>
      <c r="B179" s="32" t="s">
        <v>38</v>
      </c>
      <c r="C179" s="66"/>
      <c r="D179" s="66"/>
      <c r="E179" s="66"/>
      <c r="F179" s="66"/>
      <c r="G179" s="18" t="s">
        <v>20</v>
      </c>
    </row>
    <row r="180" customHeight="1" spans="1:7">
      <c r="A180" s="24" t="s">
        <v>32</v>
      </c>
      <c r="B180" s="18">
        <v>30</v>
      </c>
      <c r="C180" s="66"/>
      <c r="D180" s="66"/>
      <c r="E180" s="66"/>
      <c r="F180" s="66"/>
      <c r="G180" s="18" t="s">
        <v>20</v>
      </c>
    </row>
    <row r="181" customHeight="1" spans="1:7">
      <c r="A181" s="41" t="s">
        <v>70</v>
      </c>
      <c r="B181" s="32">
        <v>5</v>
      </c>
      <c r="C181" s="66"/>
      <c r="D181" s="66"/>
      <c r="E181" s="66"/>
      <c r="F181" s="66"/>
      <c r="G181" s="18" t="s">
        <v>20</v>
      </c>
    </row>
    <row r="182" customHeight="1" spans="1:7">
      <c r="A182" s="21" t="s">
        <v>23</v>
      </c>
      <c r="B182" s="13">
        <v>355</v>
      </c>
      <c r="C182" s="22">
        <v>11.7</v>
      </c>
      <c r="D182" s="22">
        <v>10.8</v>
      </c>
      <c r="E182" s="22">
        <v>31.7</v>
      </c>
      <c r="F182" s="22">
        <v>316</v>
      </c>
      <c r="G182" s="23" t="s">
        <v>24</v>
      </c>
    </row>
    <row r="183" customHeight="1" spans="1:7">
      <c r="A183" s="14" t="s">
        <v>25</v>
      </c>
      <c r="B183" s="15"/>
      <c r="C183" s="15"/>
      <c r="D183" s="15"/>
      <c r="E183" s="15"/>
      <c r="F183" s="15"/>
      <c r="G183" s="16"/>
    </row>
    <row r="184" customHeight="1" spans="1:7">
      <c r="A184" s="55" t="s">
        <v>26</v>
      </c>
      <c r="B184" s="18">
        <v>180</v>
      </c>
      <c r="C184" s="19"/>
      <c r="D184" s="19"/>
      <c r="E184" s="19"/>
      <c r="F184" s="19"/>
      <c r="G184" s="18" t="s">
        <v>20</v>
      </c>
    </row>
    <row r="185" customHeight="1" spans="1:7">
      <c r="A185" s="21" t="s">
        <v>23</v>
      </c>
      <c r="B185" s="13">
        <v>180</v>
      </c>
      <c r="C185" s="22">
        <v>0.9</v>
      </c>
      <c r="D185" s="22">
        <v>0.2</v>
      </c>
      <c r="E185" s="22">
        <v>17.7</v>
      </c>
      <c r="F185" s="22">
        <v>75.1</v>
      </c>
      <c r="G185" s="23" t="s">
        <v>24</v>
      </c>
    </row>
    <row r="186" customHeight="1" spans="1:7">
      <c r="A186" s="67" t="s">
        <v>27</v>
      </c>
      <c r="B186" s="68"/>
      <c r="C186" s="58"/>
      <c r="D186" s="58"/>
      <c r="E186" s="58"/>
      <c r="F186" s="58"/>
      <c r="G186" s="69"/>
    </row>
    <row r="187" customHeight="1" spans="1:7">
      <c r="A187" s="41" t="s">
        <v>58</v>
      </c>
      <c r="B187" s="26">
        <v>30</v>
      </c>
      <c r="C187" s="43"/>
      <c r="D187" s="44"/>
      <c r="E187" s="44"/>
      <c r="F187" s="45"/>
      <c r="G187" s="18" t="s">
        <v>20</v>
      </c>
    </row>
    <row r="188" customHeight="1" spans="1:7">
      <c r="A188" s="41" t="s">
        <v>90</v>
      </c>
      <c r="B188" s="26" t="s">
        <v>91</v>
      </c>
      <c r="C188" s="46"/>
      <c r="D188" s="70"/>
      <c r="E188" s="70"/>
      <c r="F188" s="48"/>
      <c r="G188" s="18" t="s">
        <v>20</v>
      </c>
    </row>
    <row r="189" customHeight="1" spans="1:7">
      <c r="A189" s="41" t="s">
        <v>92</v>
      </c>
      <c r="B189" s="26" t="s">
        <v>93</v>
      </c>
      <c r="C189" s="46"/>
      <c r="D189" s="70"/>
      <c r="E189" s="70"/>
      <c r="F189" s="48"/>
      <c r="G189" s="18" t="s">
        <v>20</v>
      </c>
    </row>
    <row r="190" customHeight="1" spans="1:7">
      <c r="A190" s="71" t="s">
        <v>48</v>
      </c>
      <c r="B190" s="32">
        <v>150</v>
      </c>
      <c r="C190" s="46"/>
      <c r="D190" s="70"/>
      <c r="E190" s="70"/>
      <c r="F190" s="48"/>
      <c r="G190" s="18" t="s">
        <v>20</v>
      </c>
    </row>
    <row r="191" customHeight="1" spans="1:7">
      <c r="A191" s="24" t="s">
        <v>32</v>
      </c>
      <c r="B191" s="18">
        <v>35</v>
      </c>
      <c r="C191" s="46"/>
      <c r="D191" s="70"/>
      <c r="E191" s="70"/>
      <c r="F191" s="48"/>
      <c r="G191" s="18" t="s">
        <v>20</v>
      </c>
    </row>
    <row r="192" customHeight="1" spans="1:7">
      <c r="A192" s="24" t="s">
        <v>32</v>
      </c>
      <c r="B192" s="32">
        <v>30</v>
      </c>
      <c r="C192" s="59"/>
      <c r="D192" s="60"/>
      <c r="E192" s="60"/>
      <c r="F192" s="61"/>
      <c r="G192" s="18" t="s">
        <v>20</v>
      </c>
    </row>
    <row r="193" customHeight="1" spans="1:7">
      <c r="A193" s="21" t="s">
        <v>23</v>
      </c>
      <c r="B193" s="13">
        <v>560</v>
      </c>
      <c r="C193" s="22">
        <v>22.1</v>
      </c>
      <c r="D193" s="22">
        <v>12</v>
      </c>
      <c r="E193" s="22">
        <v>86.8</v>
      </c>
      <c r="F193" s="22">
        <v>563.4</v>
      </c>
      <c r="G193" s="23" t="s">
        <v>24</v>
      </c>
    </row>
    <row r="194" customHeight="1" spans="1:7">
      <c r="A194" s="14" t="s">
        <v>33</v>
      </c>
      <c r="B194" s="15"/>
      <c r="C194" s="15"/>
      <c r="D194" s="15"/>
      <c r="E194" s="15"/>
      <c r="F194" s="15"/>
      <c r="G194" s="16"/>
    </row>
    <row r="195" customHeight="1" spans="1:7">
      <c r="A195" s="29" t="s">
        <v>94</v>
      </c>
      <c r="B195" s="26" t="s">
        <v>35</v>
      </c>
      <c r="C195" s="27"/>
      <c r="D195" s="19"/>
      <c r="E195" s="19"/>
      <c r="F195" s="28"/>
      <c r="G195" s="18" t="s">
        <v>20</v>
      </c>
    </row>
    <row r="196" customHeight="1" spans="1:7">
      <c r="A196" s="29" t="s">
        <v>36</v>
      </c>
      <c r="B196" s="26">
        <v>130</v>
      </c>
      <c r="C196" s="30"/>
      <c r="D196" s="50"/>
      <c r="E196" s="50"/>
      <c r="F196" s="31"/>
      <c r="G196" s="18" t="s">
        <v>20</v>
      </c>
    </row>
    <row r="197" customHeight="1" spans="1:7">
      <c r="A197" s="29" t="s">
        <v>21</v>
      </c>
      <c r="B197" s="32">
        <v>180</v>
      </c>
      <c r="C197" s="30"/>
      <c r="D197" s="50"/>
      <c r="E197" s="50"/>
      <c r="F197" s="31"/>
      <c r="G197" s="18" t="s">
        <v>20</v>
      </c>
    </row>
    <row r="198" customHeight="1" spans="1:7">
      <c r="A198" s="24" t="s">
        <v>32</v>
      </c>
      <c r="B198" s="18">
        <v>40</v>
      </c>
      <c r="C198" s="30"/>
      <c r="D198" s="50"/>
      <c r="E198" s="50"/>
      <c r="F198" s="31"/>
      <c r="G198" s="18" t="s">
        <v>20</v>
      </c>
    </row>
    <row r="199" customHeight="1" spans="1:7">
      <c r="A199" s="21" t="s">
        <v>23</v>
      </c>
      <c r="B199" s="13">
        <v>430</v>
      </c>
      <c r="C199" s="22">
        <v>15.1</v>
      </c>
      <c r="D199" s="22">
        <v>14.3</v>
      </c>
      <c r="E199" s="22">
        <v>67.7</v>
      </c>
      <c r="F199" s="22">
        <v>450.1</v>
      </c>
      <c r="G199" s="23" t="s">
        <v>24</v>
      </c>
    </row>
    <row r="200" customHeight="1" spans="1:7">
      <c r="A200" s="36" t="s">
        <v>40</v>
      </c>
      <c r="B200" s="37"/>
      <c r="C200" s="57">
        <f>C199+C193+C185+C182</f>
        <v>49.8</v>
      </c>
      <c r="D200" s="57">
        <f>D199+D193+D185+D182</f>
        <v>37.3</v>
      </c>
      <c r="E200" s="57">
        <f>E199+E193+E185+E182</f>
        <v>203.9</v>
      </c>
      <c r="F200" s="57">
        <f>F199+F193+F185+F182</f>
        <v>1404.6</v>
      </c>
      <c r="G200" s="23" t="s">
        <v>24</v>
      </c>
    </row>
    <row r="201" customHeight="1" spans="1:7">
      <c r="A201" s="15" t="s">
        <v>95</v>
      </c>
      <c r="B201" s="15"/>
      <c r="C201" s="15"/>
      <c r="D201" s="15"/>
      <c r="E201" s="15"/>
      <c r="F201" s="15"/>
      <c r="G201" s="15"/>
    </row>
    <row r="202" ht="30.75" customHeight="1" spans="1:7">
      <c r="A202" s="39" t="s">
        <v>10</v>
      </c>
      <c r="B202" s="39" t="s">
        <v>11</v>
      </c>
      <c r="C202" s="14" t="s">
        <v>12</v>
      </c>
      <c r="D202" s="15"/>
      <c r="E202" s="16"/>
      <c r="F202" s="39" t="s">
        <v>13</v>
      </c>
      <c r="G202" s="39" t="s">
        <v>14</v>
      </c>
    </row>
    <row r="203" customHeight="1" spans="1:7">
      <c r="A203" s="40"/>
      <c r="B203" s="40"/>
      <c r="C203" s="13" t="s">
        <v>15</v>
      </c>
      <c r="D203" s="13" t="s">
        <v>16</v>
      </c>
      <c r="E203" s="13" t="s">
        <v>17</v>
      </c>
      <c r="F203" s="40"/>
      <c r="G203" s="40"/>
    </row>
    <row r="204" customHeight="1" spans="1:7">
      <c r="A204" s="14" t="s">
        <v>18</v>
      </c>
      <c r="B204" s="15"/>
      <c r="C204" s="15"/>
      <c r="D204" s="15"/>
      <c r="E204" s="15"/>
      <c r="F204" s="15"/>
      <c r="G204" s="16"/>
    </row>
    <row r="205" customHeight="1" spans="1:7">
      <c r="A205" s="41" t="s">
        <v>56</v>
      </c>
      <c r="B205" s="26">
        <v>150</v>
      </c>
      <c r="C205" s="27"/>
      <c r="D205" s="19"/>
      <c r="E205" s="19"/>
      <c r="F205" s="28"/>
      <c r="G205" s="18" t="s">
        <v>20</v>
      </c>
    </row>
    <row r="206" customHeight="1" spans="1:7">
      <c r="A206" s="41" t="s">
        <v>62</v>
      </c>
      <c r="B206" s="26" t="s">
        <v>63</v>
      </c>
      <c r="C206" s="30"/>
      <c r="D206" s="20"/>
      <c r="E206" s="20"/>
      <c r="F206" s="31"/>
      <c r="G206" s="18" t="s">
        <v>20</v>
      </c>
    </row>
    <row r="207" customHeight="1" spans="1:7">
      <c r="A207" s="24" t="s">
        <v>32</v>
      </c>
      <c r="B207" s="26">
        <v>50</v>
      </c>
      <c r="C207" s="30"/>
      <c r="D207" s="20"/>
      <c r="E207" s="20"/>
      <c r="F207" s="31"/>
      <c r="G207" s="18" t="s">
        <v>20</v>
      </c>
    </row>
    <row r="208" customHeight="1" spans="1:7">
      <c r="A208" s="41" t="s">
        <v>70</v>
      </c>
      <c r="B208" s="32">
        <v>5</v>
      </c>
      <c r="C208" s="33"/>
      <c r="D208" s="25"/>
      <c r="E208" s="25"/>
      <c r="F208" s="34"/>
      <c r="G208" s="18" t="s">
        <v>20</v>
      </c>
    </row>
    <row r="209" customHeight="1" spans="1:7">
      <c r="A209" s="21" t="s">
        <v>23</v>
      </c>
      <c r="B209" s="13">
        <v>365</v>
      </c>
      <c r="C209" s="22">
        <v>11.2</v>
      </c>
      <c r="D209" s="22">
        <v>6.4</v>
      </c>
      <c r="E209" s="22">
        <v>59.5</v>
      </c>
      <c r="F209" s="22">
        <v>340.7</v>
      </c>
      <c r="G209" s="23" t="s">
        <v>24</v>
      </c>
    </row>
    <row r="210" customHeight="1" spans="1:7">
      <c r="A210" s="14" t="s">
        <v>25</v>
      </c>
      <c r="B210" s="15"/>
      <c r="C210" s="15"/>
      <c r="D210" s="15"/>
      <c r="E210" s="15"/>
      <c r="F210" s="15"/>
      <c r="G210" s="16"/>
    </row>
    <row r="211" customHeight="1" spans="1:7">
      <c r="A211" s="41" t="s">
        <v>44</v>
      </c>
      <c r="B211" s="42" t="s">
        <v>84</v>
      </c>
      <c r="C211" s="19"/>
      <c r="D211" s="19"/>
      <c r="E211" s="19"/>
      <c r="F211" s="19"/>
      <c r="G211" s="18" t="s">
        <v>20</v>
      </c>
    </row>
    <row r="212" customHeight="1" spans="1:7">
      <c r="A212" s="21" t="s">
        <v>23</v>
      </c>
      <c r="B212" s="63" t="s">
        <v>84</v>
      </c>
      <c r="C212" s="64">
        <v>0.8</v>
      </c>
      <c r="D212" s="64">
        <v>0.8</v>
      </c>
      <c r="E212" s="64">
        <v>19</v>
      </c>
      <c r="F212" s="64">
        <v>91.2</v>
      </c>
      <c r="G212" s="23" t="s">
        <v>24</v>
      </c>
    </row>
    <row r="213" customHeight="1" spans="1:7">
      <c r="A213" s="14" t="s">
        <v>27</v>
      </c>
      <c r="B213" s="15"/>
      <c r="C213" s="15"/>
      <c r="D213" s="15"/>
      <c r="E213" s="15"/>
      <c r="F213" s="15"/>
      <c r="G213" s="16"/>
    </row>
    <row r="214" customHeight="1" spans="1:7">
      <c r="A214" s="56" t="s">
        <v>58</v>
      </c>
      <c r="B214" s="26">
        <v>30</v>
      </c>
      <c r="C214" s="43"/>
      <c r="D214" s="44"/>
      <c r="E214" s="44"/>
      <c r="F214" s="45"/>
      <c r="G214" s="18" t="s">
        <v>20</v>
      </c>
    </row>
    <row r="215" customHeight="1" spans="1:7">
      <c r="A215" s="41" t="s">
        <v>29</v>
      </c>
      <c r="B215" s="26">
        <v>150</v>
      </c>
      <c r="C215" s="46"/>
      <c r="D215" s="47"/>
      <c r="E215" s="47"/>
      <c r="F215" s="48"/>
      <c r="G215" s="18" t="s">
        <v>20</v>
      </c>
    </row>
    <row r="216" customHeight="1" spans="1:7">
      <c r="A216" s="41" t="s">
        <v>85</v>
      </c>
      <c r="B216" s="26" t="s">
        <v>86</v>
      </c>
      <c r="C216" s="46"/>
      <c r="D216" s="47"/>
      <c r="E216" s="47"/>
      <c r="F216" s="48"/>
      <c r="G216" s="18" t="s">
        <v>20</v>
      </c>
    </row>
    <row r="217" customHeight="1" spans="1:7">
      <c r="A217" s="41" t="s">
        <v>31</v>
      </c>
      <c r="B217" s="26">
        <v>150</v>
      </c>
      <c r="C217" s="46"/>
      <c r="D217" s="47"/>
      <c r="E217" s="47"/>
      <c r="F217" s="48"/>
      <c r="G217" s="18" t="s">
        <v>20</v>
      </c>
    </row>
    <row r="218" customHeight="1" spans="1:7">
      <c r="A218" s="24" t="s">
        <v>32</v>
      </c>
      <c r="B218" s="26">
        <v>50</v>
      </c>
      <c r="C218" s="46"/>
      <c r="D218" s="47"/>
      <c r="E218" s="47"/>
      <c r="F218" s="48"/>
      <c r="G218" s="18" t="s">
        <v>20</v>
      </c>
    </row>
    <row r="219" customHeight="1" spans="1:7">
      <c r="A219" s="24" t="s">
        <v>32</v>
      </c>
      <c r="B219" s="32">
        <v>25</v>
      </c>
      <c r="C219" s="59"/>
      <c r="D219" s="60"/>
      <c r="E219" s="60"/>
      <c r="F219" s="61"/>
      <c r="G219" s="18" t="s">
        <v>20</v>
      </c>
    </row>
    <row r="220" customHeight="1" spans="1:7">
      <c r="A220" s="21" t="s">
        <v>23</v>
      </c>
      <c r="B220" s="13">
        <v>540</v>
      </c>
      <c r="C220" s="22">
        <v>15.3</v>
      </c>
      <c r="D220" s="22">
        <v>12.9</v>
      </c>
      <c r="E220" s="22">
        <v>69.2</v>
      </c>
      <c r="F220" s="22">
        <v>463</v>
      </c>
      <c r="G220" s="23" t="s">
        <v>24</v>
      </c>
    </row>
    <row r="221" customHeight="1" spans="1:7">
      <c r="A221" s="14" t="s">
        <v>33</v>
      </c>
      <c r="B221" s="15"/>
      <c r="C221" s="15"/>
      <c r="D221" s="15"/>
      <c r="E221" s="15"/>
      <c r="F221" s="15"/>
      <c r="G221" s="16"/>
    </row>
    <row r="222" ht="36.75" customHeight="1" spans="1:7">
      <c r="A222" s="29" t="s">
        <v>87</v>
      </c>
      <c r="B222" s="26" t="s">
        <v>88</v>
      </c>
      <c r="C222" s="27"/>
      <c r="D222" s="19"/>
      <c r="E222" s="19"/>
      <c r="F222" s="28"/>
      <c r="G222" s="18" t="s">
        <v>20</v>
      </c>
    </row>
    <row r="223" customHeight="1" spans="1:7">
      <c r="A223" s="29" t="s">
        <v>62</v>
      </c>
      <c r="B223" s="26" t="s">
        <v>63</v>
      </c>
      <c r="C223" s="30"/>
      <c r="D223" s="20"/>
      <c r="E223" s="20"/>
      <c r="F223" s="31"/>
      <c r="G223" s="18" t="s">
        <v>20</v>
      </c>
    </row>
    <row r="224" customHeight="1" spans="1:7">
      <c r="A224" s="24" t="s">
        <v>32</v>
      </c>
      <c r="B224" s="26">
        <v>20</v>
      </c>
      <c r="C224" s="30"/>
      <c r="D224" s="20"/>
      <c r="E224" s="20"/>
      <c r="F224" s="31"/>
      <c r="G224" s="18" t="s">
        <v>20</v>
      </c>
    </row>
    <row r="225" customHeight="1" spans="1:7">
      <c r="A225" s="29" t="s">
        <v>39</v>
      </c>
      <c r="B225" s="32">
        <v>50</v>
      </c>
      <c r="C225" s="33"/>
      <c r="D225" s="25"/>
      <c r="E225" s="25"/>
      <c r="F225" s="34"/>
      <c r="G225" s="18" t="s">
        <v>20</v>
      </c>
    </row>
    <row r="226" customHeight="1" spans="1:7">
      <c r="A226" s="21" t="s">
        <v>23</v>
      </c>
      <c r="B226" s="13">
        <v>400</v>
      </c>
      <c r="C226" s="22">
        <v>16</v>
      </c>
      <c r="D226" s="22">
        <v>22.3</v>
      </c>
      <c r="E226" s="22">
        <v>89.5</v>
      </c>
      <c r="F226" s="22">
        <v>586.6</v>
      </c>
      <c r="G226" s="23" t="s">
        <v>24</v>
      </c>
    </row>
    <row r="227" customHeight="1" spans="1:7">
      <c r="A227" s="36" t="s">
        <v>40</v>
      </c>
      <c r="B227" s="37"/>
      <c r="C227" s="65">
        <f>C226+C220+C212+C209</f>
        <v>43.3</v>
      </c>
      <c r="D227" s="65">
        <f t="shared" ref="D227:F227" si="4">D226+D220+D212+D209</f>
        <v>42.4</v>
      </c>
      <c r="E227" s="65">
        <f t="shared" si="4"/>
        <v>237.2</v>
      </c>
      <c r="F227" s="65">
        <f t="shared" si="4"/>
        <v>1481.5</v>
      </c>
      <c r="G227" s="23" t="s">
        <v>24</v>
      </c>
    </row>
    <row r="228" customHeight="1" spans="1:7">
      <c r="A228" s="15" t="s">
        <v>96</v>
      </c>
      <c r="B228" s="15"/>
      <c r="C228" s="15"/>
      <c r="D228" s="15"/>
      <c r="E228" s="15"/>
      <c r="F228" s="15"/>
      <c r="G228" s="15"/>
    </row>
    <row r="229" ht="30" customHeight="1" spans="1:7">
      <c r="A229" s="39" t="s">
        <v>10</v>
      </c>
      <c r="B229" s="39" t="s">
        <v>11</v>
      </c>
      <c r="C229" s="14" t="s">
        <v>12</v>
      </c>
      <c r="D229" s="15"/>
      <c r="E229" s="16"/>
      <c r="F229" s="39" t="s">
        <v>13</v>
      </c>
      <c r="G229" s="39" t="s">
        <v>14</v>
      </c>
    </row>
    <row r="230" customHeight="1" spans="1:7">
      <c r="A230" s="40"/>
      <c r="B230" s="40"/>
      <c r="C230" s="13" t="s">
        <v>15</v>
      </c>
      <c r="D230" s="13" t="s">
        <v>16</v>
      </c>
      <c r="E230" s="13" t="s">
        <v>17</v>
      </c>
      <c r="F230" s="40"/>
      <c r="G230" s="40"/>
    </row>
    <row r="231" customHeight="1" spans="1:7">
      <c r="A231" s="14" t="s">
        <v>18</v>
      </c>
      <c r="B231" s="15"/>
      <c r="C231" s="15"/>
      <c r="D231" s="15"/>
      <c r="E231" s="15"/>
      <c r="F231" s="15"/>
      <c r="G231" s="16"/>
    </row>
    <row r="232" customHeight="1" spans="1:7">
      <c r="A232" s="41" t="s">
        <v>97</v>
      </c>
      <c r="B232" s="26">
        <v>150</v>
      </c>
      <c r="C232" s="27"/>
      <c r="D232" s="19"/>
      <c r="E232" s="19"/>
      <c r="F232" s="28"/>
      <c r="G232" s="18" t="s">
        <v>20</v>
      </c>
    </row>
    <row r="233" customHeight="1" spans="1:7">
      <c r="A233" s="41" t="s">
        <v>98</v>
      </c>
      <c r="B233" s="26">
        <v>150</v>
      </c>
      <c r="C233" s="30"/>
      <c r="D233" s="20"/>
      <c r="E233" s="20"/>
      <c r="F233" s="31"/>
      <c r="G233" s="18" t="s">
        <v>20</v>
      </c>
    </row>
    <row r="234" customHeight="1" spans="1:7">
      <c r="A234" s="24" t="s">
        <v>32</v>
      </c>
      <c r="B234" s="26">
        <v>50</v>
      </c>
      <c r="C234" s="30"/>
      <c r="D234" s="20"/>
      <c r="E234" s="20"/>
      <c r="F234" s="31"/>
      <c r="G234" s="18" t="s">
        <v>20</v>
      </c>
    </row>
    <row r="235" customHeight="1" spans="1:7">
      <c r="A235" s="21" t="s">
        <v>23</v>
      </c>
      <c r="B235" s="13">
        <v>350</v>
      </c>
      <c r="C235" s="22">
        <v>15.1</v>
      </c>
      <c r="D235" s="22">
        <v>8.7</v>
      </c>
      <c r="E235" s="22">
        <v>61.8</v>
      </c>
      <c r="F235" s="22">
        <v>384.7</v>
      </c>
      <c r="G235" s="23" t="s">
        <v>24</v>
      </c>
    </row>
    <row r="236" customHeight="1" spans="1:7">
      <c r="A236" s="14" t="s">
        <v>25</v>
      </c>
      <c r="B236" s="15"/>
      <c r="C236" s="15"/>
      <c r="D236" s="15"/>
      <c r="E236" s="15"/>
      <c r="F236" s="15"/>
      <c r="G236" s="16"/>
    </row>
    <row r="237" customHeight="1" spans="1:7">
      <c r="A237" s="41" t="s">
        <v>26</v>
      </c>
      <c r="B237" s="18">
        <v>180</v>
      </c>
      <c r="C237" s="19"/>
      <c r="D237" s="19"/>
      <c r="E237" s="19"/>
      <c r="F237" s="19"/>
      <c r="G237" s="18" t="s">
        <v>20</v>
      </c>
    </row>
    <row r="238" customHeight="1" spans="1:7">
      <c r="A238" s="21" t="s">
        <v>23</v>
      </c>
      <c r="B238" s="13">
        <v>180</v>
      </c>
      <c r="C238" s="22">
        <v>0.9</v>
      </c>
      <c r="D238" s="22">
        <v>0.2</v>
      </c>
      <c r="E238" s="22">
        <v>17.7</v>
      </c>
      <c r="F238" s="22">
        <v>75.1</v>
      </c>
      <c r="G238" s="23" t="s">
        <v>24</v>
      </c>
    </row>
    <row r="239" customHeight="1" spans="1:7">
      <c r="A239" s="14" t="s">
        <v>27</v>
      </c>
      <c r="B239" s="15"/>
      <c r="C239" s="15"/>
      <c r="D239" s="15"/>
      <c r="E239" s="15"/>
      <c r="F239" s="15"/>
      <c r="G239" s="16"/>
    </row>
    <row r="240" customHeight="1" spans="1:7">
      <c r="A240" s="41" t="s">
        <v>79</v>
      </c>
      <c r="B240" s="26">
        <v>30</v>
      </c>
      <c r="C240" s="43"/>
      <c r="D240" s="44"/>
      <c r="E240" s="44"/>
      <c r="F240" s="45"/>
      <c r="G240" s="18" t="s">
        <v>20</v>
      </c>
    </row>
    <row r="241" customHeight="1" spans="1:7">
      <c r="A241" s="41" t="s">
        <v>59</v>
      </c>
      <c r="B241" s="26" t="s">
        <v>60</v>
      </c>
      <c r="C241" s="46"/>
      <c r="D241" s="47"/>
      <c r="E241" s="47"/>
      <c r="F241" s="48"/>
      <c r="G241" s="18" t="s">
        <v>20</v>
      </c>
    </row>
    <row r="242" ht="33.75" customHeight="1" spans="1:7">
      <c r="A242" s="41" t="s">
        <v>61</v>
      </c>
      <c r="B242" s="26" t="s">
        <v>99</v>
      </c>
      <c r="C242" s="46"/>
      <c r="D242" s="47"/>
      <c r="E242" s="47"/>
      <c r="F242" s="48"/>
      <c r="G242" s="18" t="s">
        <v>20</v>
      </c>
    </row>
    <row r="243" customHeight="1" spans="1:7">
      <c r="A243" s="41" t="s">
        <v>81</v>
      </c>
      <c r="B243" s="26">
        <v>150</v>
      </c>
      <c r="C243" s="46"/>
      <c r="D243" s="47"/>
      <c r="E243" s="47"/>
      <c r="F243" s="48"/>
      <c r="G243" s="18" t="s">
        <v>20</v>
      </c>
    </row>
    <row r="244" customHeight="1" spans="1:7">
      <c r="A244" s="24" t="s">
        <v>32</v>
      </c>
      <c r="B244" s="32">
        <v>40</v>
      </c>
      <c r="C244" s="46"/>
      <c r="D244" s="47"/>
      <c r="E244" s="47"/>
      <c r="F244" s="48"/>
      <c r="G244" s="18" t="s">
        <v>20</v>
      </c>
    </row>
    <row r="245" customHeight="1" spans="1:7">
      <c r="A245" s="21" t="s">
        <v>23</v>
      </c>
      <c r="B245" s="13">
        <v>515</v>
      </c>
      <c r="C245" s="22">
        <v>13.5</v>
      </c>
      <c r="D245" s="22">
        <v>19.5</v>
      </c>
      <c r="E245" s="22">
        <v>62.3</v>
      </c>
      <c r="F245" s="22">
        <v>468.9</v>
      </c>
      <c r="G245" s="23" t="s">
        <v>24</v>
      </c>
    </row>
    <row r="246" customHeight="1" spans="1:7">
      <c r="A246" s="14" t="s">
        <v>33</v>
      </c>
      <c r="B246" s="15"/>
      <c r="C246" s="15"/>
      <c r="D246" s="15"/>
      <c r="E246" s="15"/>
      <c r="F246" s="15"/>
      <c r="G246" s="16"/>
    </row>
    <row r="247" customHeight="1" spans="1:7">
      <c r="A247" s="29" t="s">
        <v>87</v>
      </c>
      <c r="B247" s="18" t="s">
        <v>100</v>
      </c>
      <c r="C247" s="19"/>
      <c r="D247" s="19"/>
      <c r="E247" s="19"/>
      <c r="F247" s="19"/>
      <c r="G247" s="18" t="s">
        <v>20</v>
      </c>
    </row>
    <row r="248" customHeight="1" spans="1:7">
      <c r="A248" s="29" t="s">
        <v>101</v>
      </c>
      <c r="B248" s="18">
        <v>180</v>
      </c>
      <c r="C248" s="20"/>
      <c r="D248" s="20"/>
      <c r="E248" s="20"/>
      <c r="F248" s="20"/>
      <c r="G248" s="18" t="s">
        <v>20</v>
      </c>
    </row>
    <row r="249" customHeight="1" spans="1:7">
      <c r="A249" s="24" t="s">
        <v>32</v>
      </c>
      <c r="B249" s="18" t="s">
        <v>102</v>
      </c>
      <c r="C249" s="20"/>
      <c r="D249" s="20"/>
      <c r="E249" s="20"/>
      <c r="F249" s="20"/>
      <c r="G249" s="18" t="s">
        <v>20</v>
      </c>
    </row>
    <row r="250" customHeight="1" spans="1:7">
      <c r="A250" s="21" t="s">
        <v>23</v>
      </c>
      <c r="B250" s="13">
        <v>400</v>
      </c>
      <c r="C250" s="22">
        <v>24.3</v>
      </c>
      <c r="D250" s="22">
        <v>17.9</v>
      </c>
      <c r="E250" s="22">
        <v>57.1</v>
      </c>
      <c r="F250" s="22">
        <v>562.9</v>
      </c>
      <c r="G250" s="23" t="s">
        <v>24</v>
      </c>
    </row>
    <row r="251" customHeight="1" spans="1:7">
      <c r="A251" s="36" t="s">
        <v>40</v>
      </c>
      <c r="B251" s="37"/>
      <c r="C251" s="57">
        <f>C250+C245+C238+C235</f>
        <v>53.8</v>
      </c>
      <c r="D251" s="57">
        <f t="shared" ref="D251:F251" si="5">D250+D245+D238+D235</f>
        <v>46.3</v>
      </c>
      <c r="E251" s="57">
        <f t="shared" si="5"/>
        <v>198.9</v>
      </c>
      <c r="F251" s="57">
        <f t="shared" si="5"/>
        <v>1491.6</v>
      </c>
      <c r="G251" s="23" t="s">
        <v>24</v>
      </c>
    </row>
    <row r="252" customHeight="1" spans="1:7">
      <c r="A252" s="58" t="s">
        <v>103</v>
      </c>
      <c r="B252" s="58"/>
      <c r="C252" s="58"/>
      <c r="D252" s="58"/>
      <c r="E252" s="58"/>
      <c r="F252" s="58"/>
      <c r="G252" s="58"/>
    </row>
    <row r="253" ht="37.5" customHeight="1" spans="1:7">
      <c r="A253" s="13" t="s">
        <v>10</v>
      </c>
      <c r="B253" s="13" t="s">
        <v>11</v>
      </c>
      <c r="C253" s="13" t="s">
        <v>12</v>
      </c>
      <c r="D253" s="13"/>
      <c r="E253" s="13"/>
      <c r="F253" s="13" t="s">
        <v>13</v>
      </c>
      <c r="G253" s="13" t="s">
        <v>14</v>
      </c>
    </row>
    <row r="254" customHeight="1" spans="1:7">
      <c r="A254" s="13"/>
      <c r="B254" s="13"/>
      <c r="C254" s="13" t="s">
        <v>15</v>
      </c>
      <c r="D254" s="13" t="s">
        <v>16</v>
      </c>
      <c r="E254" s="13" t="s">
        <v>17</v>
      </c>
      <c r="F254" s="13"/>
      <c r="G254" s="13"/>
    </row>
    <row r="255" customHeight="1" spans="1:7">
      <c r="A255" s="14" t="s">
        <v>18</v>
      </c>
      <c r="B255" s="15"/>
      <c r="C255" s="15"/>
      <c r="D255" s="15"/>
      <c r="E255" s="15"/>
      <c r="F255" s="15"/>
      <c r="G255" s="16"/>
    </row>
    <row r="256" customHeight="1" spans="1:7">
      <c r="A256" s="41" t="s">
        <v>28</v>
      </c>
      <c r="B256" s="18">
        <v>30</v>
      </c>
      <c r="C256" s="27"/>
      <c r="D256" s="19"/>
      <c r="E256" s="19"/>
      <c r="F256" s="28"/>
      <c r="G256" s="18" t="s">
        <v>20</v>
      </c>
    </row>
    <row r="257" customHeight="1" spans="1:7">
      <c r="A257" s="54" t="s">
        <v>57</v>
      </c>
      <c r="B257" s="26">
        <v>130</v>
      </c>
      <c r="C257" s="30"/>
      <c r="D257" s="20"/>
      <c r="E257" s="20"/>
      <c r="F257" s="31"/>
      <c r="G257" s="18" t="s">
        <v>20</v>
      </c>
    </row>
    <row r="258" customHeight="1" spans="1:7">
      <c r="A258" s="41" t="s">
        <v>21</v>
      </c>
      <c r="B258" s="26">
        <v>150</v>
      </c>
      <c r="C258" s="30"/>
      <c r="D258" s="20"/>
      <c r="E258" s="20"/>
      <c r="F258" s="31"/>
      <c r="G258" s="18" t="s">
        <v>20</v>
      </c>
    </row>
    <row r="259" customHeight="1" spans="1:7">
      <c r="A259" s="24" t="s">
        <v>32</v>
      </c>
      <c r="B259" s="32">
        <v>40</v>
      </c>
      <c r="C259" s="33"/>
      <c r="D259" s="25"/>
      <c r="E259" s="25"/>
      <c r="F259" s="34"/>
      <c r="G259" s="18" t="s">
        <v>20</v>
      </c>
    </row>
    <row r="260" customHeight="1" spans="1:7">
      <c r="A260" s="21" t="s">
        <v>23</v>
      </c>
      <c r="B260" s="13">
        <v>350</v>
      </c>
      <c r="C260" s="22">
        <v>14.3</v>
      </c>
      <c r="D260" s="22">
        <v>14.6</v>
      </c>
      <c r="E260" s="22">
        <v>40.6</v>
      </c>
      <c r="F260" s="22">
        <v>397</v>
      </c>
      <c r="G260" s="23" t="s">
        <v>24</v>
      </c>
    </row>
    <row r="261" customHeight="1" spans="1:7">
      <c r="A261" s="14" t="s">
        <v>25</v>
      </c>
      <c r="B261" s="15"/>
      <c r="C261" s="15"/>
      <c r="D261" s="15"/>
      <c r="E261" s="15"/>
      <c r="F261" s="15"/>
      <c r="G261" s="16"/>
    </row>
    <row r="262" customHeight="1" spans="1:7">
      <c r="A262" s="55" t="s">
        <v>26</v>
      </c>
      <c r="B262" s="18">
        <v>180</v>
      </c>
      <c r="C262" s="19"/>
      <c r="D262" s="19"/>
      <c r="E262" s="19"/>
      <c r="F262" s="19"/>
      <c r="G262" s="18" t="s">
        <v>20</v>
      </c>
    </row>
    <row r="263" customHeight="1" spans="1:7">
      <c r="A263" s="21" t="s">
        <v>23</v>
      </c>
      <c r="B263" s="13">
        <v>180</v>
      </c>
      <c r="C263" s="22">
        <v>0.9</v>
      </c>
      <c r="D263" s="22">
        <v>0.2</v>
      </c>
      <c r="E263" s="22">
        <v>17.7</v>
      </c>
      <c r="F263" s="22">
        <v>75.1</v>
      </c>
      <c r="G263" s="23" t="s">
        <v>24</v>
      </c>
    </row>
    <row r="264" customHeight="1" spans="1:7">
      <c r="A264" s="13" t="s">
        <v>27</v>
      </c>
      <c r="B264" s="13"/>
      <c r="C264" s="13"/>
      <c r="D264" s="13"/>
      <c r="E264" s="13"/>
      <c r="F264" s="13"/>
      <c r="G264" s="13"/>
    </row>
    <row r="265" customHeight="1" spans="1:7">
      <c r="A265" s="56" t="s">
        <v>58</v>
      </c>
      <c r="B265" s="26">
        <v>30</v>
      </c>
      <c r="C265" s="43"/>
      <c r="D265" s="44"/>
      <c r="E265" s="44"/>
      <c r="F265" s="45"/>
      <c r="G265" s="18" t="s">
        <v>20</v>
      </c>
    </row>
    <row r="266" customHeight="1" spans="1:7">
      <c r="A266" s="41" t="s">
        <v>29</v>
      </c>
      <c r="B266" s="26">
        <v>150</v>
      </c>
      <c r="C266" s="46"/>
      <c r="D266" s="47"/>
      <c r="E266" s="47"/>
      <c r="F266" s="48"/>
      <c r="G266" s="18" t="s">
        <v>20</v>
      </c>
    </row>
    <row r="267" customHeight="1" spans="1:7">
      <c r="A267" s="41" t="s">
        <v>104</v>
      </c>
      <c r="B267" s="26" t="s">
        <v>105</v>
      </c>
      <c r="C267" s="46"/>
      <c r="D267" s="47"/>
      <c r="E267" s="47"/>
      <c r="F267" s="48"/>
      <c r="G267" s="18" t="s">
        <v>20</v>
      </c>
    </row>
    <row r="268" customHeight="1" spans="1:7">
      <c r="A268" s="41" t="s">
        <v>31</v>
      </c>
      <c r="B268" s="26">
        <v>150</v>
      </c>
      <c r="C268" s="46"/>
      <c r="D268" s="47"/>
      <c r="E268" s="47"/>
      <c r="F268" s="48"/>
      <c r="G268" s="18" t="s">
        <v>20</v>
      </c>
    </row>
    <row r="269" customHeight="1" spans="1:7">
      <c r="A269" s="24" t="s">
        <v>32</v>
      </c>
      <c r="B269" s="26">
        <v>40</v>
      </c>
      <c r="C269" s="46"/>
      <c r="D269" s="47"/>
      <c r="E269" s="47"/>
      <c r="F269" s="48"/>
      <c r="G269" s="18" t="s">
        <v>20</v>
      </c>
    </row>
    <row r="270" customHeight="1" spans="1:7">
      <c r="A270" s="24" t="s">
        <v>32</v>
      </c>
      <c r="B270" s="32">
        <v>20</v>
      </c>
      <c r="C270" s="59"/>
      <c r="D270" s="60"/>
      <c r="E270" s="60"/>
      <c r="F270" s="61"/>
      <c r="G270" s="18" t="s">
        <v>20</v>
      </c>
    </row>
    <row r="271" customHeight="1" spans="1:7">
      <c r="A271" s="21" t="s">
        <v>23</v>
      </c>
      <c r="B271" s="13">
        <v>540</v>
      </c>
      <c r="C271" s="22">
        <v>21</v>
      </c>
      <c r="D271" s="22">
        <v>15.9</v>
      </c>
      <c r="E271" s="22">
        <v>66.2</v>
      </c>
      <c r="F271" s="22">
        <v>494.6</v>
      </c>
      <c r="G271" s="23" t="s">
        <v>24</v>
      </c>
    </row>
    <row r="272" customHeight="1" spans="1:7">
      <c r="A272" s="14" t="s">
        <v>33</v>
      </c>
      <c r="B272" s="15"/>
      <c r="C272" s="15"/>
      <c r="D272" s="15"/>
      <c r="E272" s="15"/>
      <c r="F272" s="15"/>
      <c r="G272" s="16"/>
    </row>
    <row r="273" customHeight="1" spans="1:7">
      <c r="A273" s="41" t="s">
        <v>106</v>
      </c>
      <c r="B273" s="26">
        <v>50</v>
      </c>
      <c r="C273" s="27"/>
      <c r="D273" s="19"/>
      <c r="E273" s="19"/>
      <c r="F273" s="28"/>
      <c r="G273" s="18" t="s">
        <v>20</v>
      </c>
    </row>
    <row r="274" customHeight="1" spans="1:7">
      <c r="A274" s="41" t="s">
        <v>66</v>
      </c>
      <c r="B274" s="26">
        <v>120</v>
      </c>
      <c r="C274" s="30"/>
      <c r="D274" s="20"/>
      <c r="E274" s="20"/>
      <c r="F274" s="31"/>
      <c r="G274" s="18" t="s">
        <v>20</v>
      </c>
    </row>
    <row r="275" customHeight="1" spans="1:7">
      <c r="A275" s="41" t="s">
        <v>43</v>
      </c>
      <c r="B275" s="26" t="s">
        <v>38</v>
      </c>
      <c r="C275" s="30"/>
      <c r="D275" s="20"/>
      <c r="E275" s="20"/>
      <c r="F275" s="31"/>
      <c r="G275" s="18" t="s">
        <v>20</v>
      </c>
    </row>
    <row r="276" customHeight="1" spans="1:7">
      <c r="A276" s="24" t="s">
        <v>32</v>
      </c>
      <c r="B276" s="32">
        <v>40</v>
      </c>
      <c r="C276" s="33"/>
      <c r="D276" s="25"/>
      <c r="E276" s="25"/>
      <c r="F276" s="34"/>
      <c r="G276" s="18" t="s">
        <v>20</v>
      </c>
    </row>
    <row r="277" customHeight="1" spans="1:7">
      <c r="A277" s="21" t="s">
        <v>23</v>
      </c>
      <c r="B277" s="13">
        <v>400</v>
      </c>
      <c r="C277" s="22">
        <v>15.8</v>
      </c>
      <c r="D277" s="22">
        <v>13.18</v>
      </c>
      <c r="E277" s="22">
        <v>73.7</v>
      </c>
      <c r="F277" s="22">
        <v>482.06</v>
      </c>
      <c r="G277" s="23" t="s">
        <v>24</v>
      </c>
    </row>
    <row r="278" customHeight="1" spans="1:7">
      <c r="A278" s="21" t="s">
        <v>40</v>
      </c>
      <c r="B278" s="21"/>
      <c r="C278" s="57">
        <f>C277+C271+C263+C260</f>
        <v>52</v>
      </c>
      <c r="D278" s="57">
        <f t="shared" ref="D278:F278" si="6">D277+D271+D263+D260</f>
        <v>43.88</v>
      </c>
      <c r="E278" s="57">
        <f t="shared" si="6"/>
        <v>198.2</v>
      </c>
      <c r="F278" s="57">
        <f t="shared" si="6"/>
        <v>1448.76</v>
      </c>
      <c r="G278" s="23" t="s">
        <v>24</v>
      </c>
    </row>
    <row r="279" customHeight="1" spans="1:7">
      <c r="A279" s="12" t="s">
        <v>107</v>
      </c>
      <c r="B279" s="12"/>
      <c r="C279" s="12"/>
      <c r="D279" s="12"/>
      <c r="E279" s="12"/>
      <c r="F279" s="12"/>
      <c r="G279" s="12"/>
    </row>
    <row r="280" ht="45.75" customHeight="1" spans="1:7">
      <c r="A280" s="13" t="s">
        <v>10</v>
      </c>
      <c r="B280" s="13" t="s">
        <v>11</v>
      </c>
      <c r="C280" s="13" t="s">
        <v>12</v>
      </c>
      <c r="D280" s="13"/>
      <c r="E280" s="13"/>
      <c r="F280" s="13" t="s">
        <v>13</v>
      </c>
      <c r="G280" s="13" t="s">
        <v>14</v>
      </c>
    </row>
    <row r="281" customHeight="1" spans="1:7">
      <c r="A281" s="13"/>
      <c r="B281" s="13"/>
      <c r="C281" s="13" t="s">
        <v>15</v>
      </c>
      <c r="D281" s="13" t="s">
        <v>16</v>
      </c>
      <c r="E281" s="13" t="s">
        <v>17</v>
      </c>
      <c r="F281" s="13"/>
      <c r="G281" s="13"/>
    </row>
    <row r="282" customHeight="1" spans="1:7">
      <c r="A282" s="14" t="s">
        <v>18</v>
      </c>
      <c r="B282" s="15"/>
      <c r="C282" s="15"/>
      <c r="D282" s="15"/>
      <c r="E282" s="15"/>
      <c r="F282" s="15"/>
      <c r="G282" s="16"/>
    </row>
    <row r="283" customHeight="1" spans="1:7">
      <c r="A283" s="17" t="s">
        <v>19</v>
      </c>
      <c r="B283" s="18">
        <v>150</v>
      </c>
      <c r="C283" s="19"/>
      <c r="D283" s="19"/>
      <c r="E283" s="19"/>
      <c r="F283" s="19"/>
      <c r="G283" s="18" t="s">
        <v>20</v>
      </c>
    </row>
    <row r="284" customHeight="1" spans="1:7">
      <c r="A284" s="17" t="s">
        <v>76</v>
      </c>
      <c r="B284" s="18">
        <v>150</v>
      </c>
      <c r="C284" s="20"/>
      <c r="D284" s="20"/>
      <c r="E284" s="20"/>
      <c r="F284" s="20"/>
      <c r="G284" s="18" t="s">
        <v>20</v>
      </c>
    </row>
    <row r="285" customHeight="1" spans="1:7">
      <c r="A285" s="17" t="s">
        <v>108</v>
      </c>
      <c r="B285" s="18">
        <v>5</v>
      </c>
      <c r="C285" s="20"/>
      <c r="D285" s="20"/>
      <c r="E285" s="20"/>
      <c r="F285" s="20"/>
      <c r="G285" s="18" t="s">
        <v>20</v>
      </c>
    </row>
    <row r="286" customHeight="1" spans="1:7">
      <c r="A286" s="24" t="s">
        <v>32</v>
      </c>
      <c r="B286" s="18">
        <v>45</v>
      </c>
      <c r="C286" s="20"/>
      <c r="D286" s="20"/>
      <c r="E286" s="20"/>
      <c r="F286" s="20"/>
      <c r="G286" s="18" t="s">
        <v>20</v>
      </c>
    </row>
    <row r="287" customHeight="1" spans="1:7">
      <c r="A287" s="21" t="s">
        <v>23</v>
      </c>
      <c r="B287" s="13">
        <v>350</v>
      </c>
      <c r="C287" s="22">
        <v>10.4</v>
      </c>
      <c r="D287" s="22">
        <v>8.5</v>
      </c>
      <c r="E287" s="22">
        <v>46.8</v>
      </c>
      <c r="F287" s="22">
        <v>307.7</v>
      </c>
      <c r="G287" s="23" t="s">
        <v>24</v>
      </c>
    </row>
    <row r="288" customHeight="1" spans="1:7">
      <c r="A288" s="14" t="s">
        <v>25</v>
      </c>
      <c r="B288" s="15"/>
      <c r="C288" s="15"/>
      <c r="D288" s="15"/>
      <c r="E288" s="15"/>
      <c r="F288" s="15"/>
      <c r="G288" s="16"/>
    </row>
    <row r="289" customHeight="1" spans="1:7">
      <c r="A289" s="41" t="s">
        <v>109</v>
      </c>
      <c r="B289" s="42" t="s">
        <v>110</v>
      </c>
      <c r="C289" s="19"/>
      <c r="D289" s="19"/>
      <c r="E289" s="19"/>
      <c r="F289" s="19"/>
      <c r="G289" s="18" t="s">
        <v>20</v>
      </c>
    </row>
    <row r="290" customHeight="1" spans="1:7">
      <c r="A290" s="21" t="s">
        <v>23</v>
      </c>
      <c r="B290" s="63">
        <v>110</v>
      </c>
      <c r="C290" s="64">
        <v>0.7</v>
      </c>
      <c r="D290" s="64">
        <v>0.5</v>
      </c>
      <c r="E290" s="64">
        <v>31.9</v>
      </c>
      <c r="F290" s="64">
        <v>137</v>
      </c>
      <c r="G290" s="23" t="s">
        <v>24</v>
      </c>
    </row>
    <row r="291" customHeight="1" spans="1:7">
      <c r="A291" s="14" t="s">
        <v>27</v>
      </c>
      <c r="B291" s="15"/>
      <c r="C291" s="15"/>
      <c r="D291" s="15"/>
      <c r="E291" s="15"/>
      <c r="F291" s="15"/>
      <c r="G291" s="16"/>
    </row>
    <row r="292" customHeight="1" spans="1:7">
      <c r="A292" s="41" t="s">
        <v>58</v>
      </c>
      <c r="B292" s="18">
        <v>30</v>
      </c>
      <c r="C292" s="19"/>
      <c r="D292" s="19"/>
      <c r="E292" s="19"/>
      <c r="F292" s="28"/>
      <c r="G292" s="18" t="s">
        <v>20</v>
      </c>
    </row>
    <row r="293" customHeight="1" spans="1:7">
      <c r="A293" s="41" t="s">
        <v>46</v>
      </c>
      <c r="B293" s="18">
        <v>150</v>
      </c>
      <c r="C293" s="20"/>
      <c r="D293" s="20"/>
      <c r="E293" s="20"/>
      <c r="F293" s="31"/>
      <c r="G293" s="18" t="s">
        <v>20</v>
      </c>
    </row>
    <row r="294" customHeight="1" spans="1:7">
      <c r="A294" s="41" t="s">
        <v>111</v>
      </c>
      <c r="B294" s="18">
        <v>150</v>
      </c>
      <c r="C294" s="20"/>
      <c r="D294" s="20"/>
      <c r="E294" s="20"/>
      <c r="F294" s="31"/>
      <c r="G294" s="18" t="s">
        <v>20</v>
      </c>
    </row>
    <row r="295" customHeight="1" spans="1:7">
      <c r="A295" s="41" t="s">
        <v>48</v>
      </c>
      <c r="B295" s="18">
        <v>150</v>
      </c>
      <c r="C295" s="20"/>
      <c r="D295" s="20"/>
      <c r="E295" s="20"/>
      <c r="F295" s="31"/>
      <c r="G295" s="18" t="s">
        <v>20</v>
      </c>
    </row>
    <row r="296" customHeight="1" spans="1:7">
      <c r="A296" s="24" t="s">
        <v>32</v>
      </c>
      <c r="B296" s="18">
        <v>20</v>
      </c>
      <c r="C296" s="20"/>
      <c r="D296" s="20"/>
      <c r="E296" s="20"/>
      <c r="F296" s="31"/>
      <c r="G296" s="18" t="s">
        <v>20</v>
      </c>
    </row>
    <row r="297" customHeight="1" spans="1:7">
      <c r="A297" s="24" t="s">
        <v>32</v>
      </c>
      <c r="B297" s="18">
        <v>20</v>
      </c>
      <c r="C297" s="25"/>
      <c r="D297" s="25"/>
      <c r="E297" s="25"/>
      <c r="F297" s="34"/>
      <c r="G297" s="18" t="s">
        <v>20</v>
      </c>
    </row>
    <row r="298" customHeight="1" spans="1:7">
      <c r="A298" s="21" t="s">
        <v>23</v>
      </c>
      <c r="B298" s="13">
        <v>520</v>
      </c>
      <c r="C298" s="22">
        <v>20.1</v>
      </c>
      <c r="D298" s="22">
        <v>10.3</v>
      </c>
      <c r="E298" s="22">
        <v>79.5</v>
      </c>
      <c r="F298" s="22">
        <v>511.2</v>
      </c>
      <c r="G298" s="23" t="s">
        <v>24</v>
      </c>
    </row>
    <row r="299" customHeight="1" spans="1:7">
      <c r="A299" s="14" t="s">
        <v>33</v>
      </c>
      <c r="B299" s="15"/>
      <c r="C299" s="15"/>
      <c r="D299" s="15"/>
      <c r="E299" s="15"/>
      <c r="F299" s="15"/>
      <c r="G299" s="16"/>
    </row>
    <row r="300" customHeight="1" spans="1:7">
      <c r="A300" s="41" t="s">
        <v>112</v>
      </c>
      <c r="B300" s="26">
        <v>30</v>
      </c>
      <c r="C300" s="27"/>
      <c r="D300" s="19"/>
      <c r="E300" s="19"/>
      <c r="F300" s="28"/>
      <c r="G300" s="18" t="s">
        <v>20</v>
      </c>
    </row>
    <row r="301" customHeight="1" spans="1:7">
      <c r="A301" s="41" t="s">
        <v>113</v>
      </c>
      <c r="B301" s="26" t="s">
        <v>35</v>
      </c>
      <c r="C301" s="30"/>
      <c r="D301" s="20"/>
      <c r="E301" s="20"/>
      <c r="F301" s="31"/>
      <c r="G301" s="18" t="s">
        <v>20</v>
      </c>
    </row>
    <row r="302" customHeight="1" spans="1:7">
      <c r="A302" s="41" t="s">
        <v>36</v>
      </c>
      <c r="B302" s="26">
        <v>110</v>
      </c>
      <c r="C302" s="30"/>
      <c r="D302" s="20"/>
      <c r="E302" s="20"/>
      <c r="F302" s="31"/>
      <c r="G302" s="18" t="s">
        <v>20</v>
      </c>
    </row>
    <row r="303" customHeight="1" spans="1:7">
      <c r="A303" s="41" t="s">
        <v>62</v>
      </c>
      <c r="B303" s="26" t="s">
        <v>52</v>
      </c>
      <c r="C303" s="30"/>
      <c r="D303" s="20"/>
      <c r="E303" s="20"/>
      <c r="F303" s="31"/>
      <c r="G303" s="18" t="s">
        <v>20</v>
      </c>
    </row>
    <row r="304" customHeight="1" spans="1:7">
      <c r="A304" s="24" t="s">
        <v>32</v>
      </c>
      <c r="B304" s="26">
        <v>20</v>
      </c>
      <c r="C304" s="30"/>
      <c r="D304" s="20"/>
      <c r="E304" s="20"/>
      <c r="F304" s="31"/>
      <c r="G304" s="18" t="s">
        <v>20</v>
      </c>
    </row>
    <row r="305" customHeight="1" spans="1:7">
      <c r="A305" s="29" t="s">
        <v>39</v>
      </c>
      <c r="B305" s="32">
        <v>50</v>
      </c>
      <c r="C305" s="33"/>
      <c r="D305" s="25"/>
      <c r="E305" s="25"/>
      <c r="F305" s="34"/>
      <c r="G305" s="18" t="s">
        <v>20</v>
      </c>
    </row>
    <row r="306" customHeight="1" spans="1:7">
      <c r="A306" s="21" t="s">
        <v>23</v>
      </c>
      <c r="B306" s="13">
        <v>487</v>
      </c>
      <c r="C306" s="22">
        <v>15</v>
      </c>
      <c r="D306" s="22">
        <v>18</v>
      </c>
      <c r="E306" s="22">
        <v>76.4</v>
      </c>
      <c r="F306" s="22">
        <v>517.1</v>
      </c>
      <c r="G306" s="23" t="s">
        <v>24</v>
      </c>
    </row>
    <row r="307" customHeight="1" spans="1:7">
      <c r="A307" s="36" t="s">
        <v>40</v>
      </c>
      <c r="B307" s="37"/>
      <c r="C307" s="65">
        <f>C306+C298+C290+C287</f>
        <v>46.2</v>
      </c>
      <c r="D307" s="65">
        <f t="shared" ref="D307:F307" si="7">D306+D298+D290+D287</f>
        <v>37.3</v>
      </c>
      <c r="E307" s="65">
        <f t="shared" si="7"/>
        <v>234.6</v>
      </c>
      <c r="F307" s="65">
        <f t="shared" si="7"/>
        <v>1473</v>
      </c>
      <c r="G307" s="23" t="s">
        <v>24</v>
      </c>
    </row>
    <row r="308" customHeight="1" spans="1:7">
      <c r="A308" s="15" t="s">
        <v>114</v>
      </c>
      <c r="B308" s="15"/>
      <c r="C308" s="15"/>
      <c r="D308" s="15"/>
      <c r="E308" s="15"/>
      <c r="F308" s="15"/>
      <c r="G308" s="15"/>
    </row>
    <row r="309" ht="36" customHeight="1" spans="1:7">
      <c r="A309" s="39" t="s">
        <v>10</v>
      </c>
      <c r="B309" s="39" t="s">
        <v>11</v>
      </c>
      <c r="C309" s="14" t="s">
        <v>12</v>
      </c>
      <c r="D309" s="15"/>
      <c r="E309" s="16"/>
      <c r="F309" s="39" t="s">
        <v>13</v>
      </c>
      <c r="G309" s="39" t="s">
        <v>14</v>
      </c>
    </row>
    <row r="310" customHeight="1" spans="1:7">
      <c r="A310" s="40"/>
      <c r="B310" s="40"/>
      <c r="C310" s="13" t="s">
        <v>15</v>
      </c>
      <c r="D310" s="13" t="s">
        <v>16</v>
      </c>
      <c r="E310" s="13" t="s">
        <v>17</v>
      </c>
      <c r="F310" s="40"/>
      <c r="G310" s="40"/>
    </row>
    <row r="311" customHeight="1" spans="1:7">
      <c r="A311" s="14" t="s">
        <v>18</v>
      </c>
      <c r="B311" s="15"/>
      <c r="C311" s="15"/>
      <c r="D311" s="15"/>
      <c r="E311" s="15"/>
      <c r="F311" s="15"/>
      <c r="G311" s="16"/>
    </row>
    <row r="312" customHeight="1" spans="1:7">
      <c r="A312" s="17" t="s">
        <v>75</v>
      </c>
      <c r="B312" s="18">
        <v>150</v>
      </c>
      <c r="C312" s="19"/>
      <c r="D312" s="19"/>
      <c r="E312" s="19"/>
      <c r="F312" s="19"/>
      <c r="G312" s="18" t="s">
        <v>20</v>
      </c>
    </row>
    <row r="313" customHeight="1" spans="1:7">
      <c r="A313" s="17" t="s">
        <v>76</v>
      </c>
      <c r="B313" s="18">
        <v>150</v>
      </c>
      <c r="C313" s="20"/>
      <c r="D313" s="20"/>
      <c r="E313" s="20"/>
      <c r="F313" s="20"/>
      <c r="G313" s="18" t="s">
        <v>20</v>
      </c>
    </row>
    <row r="314" customHeight="1" spans="1:7">
      <c r="A314" s="62" t="s">
        <v>77</v>
      </c>
      <c r="B314" s="18" t="s">
        <v>78</v>
      </c>
      <c r="C314" s="20"/>
      <c r="D314" s="20"/>
      <c r="E314" s="20"/>
      <c r="F314" s="20"/>
      <c r="G314" s="18" t="s">
        <v>20</v>
      </c>
    </row>
    <row r="315" customHeight="1" spans="1:7">
      <c r="A315" s="21" t="s">
        <v>23</v>
      </c>
      <c r="B315" s="13">
        <v>355</v>
      </c>
      <c r="C315" s="22">
        <v>11</v>
      </c>
      <c r="D315" s="22">
        <v>10.1</v>
      </c>
      <c r="E315" s="22">
        <v>62.2</v>
      </c>
      <c r="F315" s="22">
        <v>387.2</v>
      </c>
      <c r="G315" s="23" t="s">
        <v>24</v>
      </c>
    </row>
    <row r="316" customHeight="1" spans="1:7">
      <c r="A316" s="14" t="s">
        <v>25</v>
      </c>
      <c r="B316" s="15"/>
      <c r="C316" s="15"/>
      <c r="D316" s="15"/>
      <c r="E316" s="15"/>
      <c r="F316" s="15"/>
      <c r="G316" s="16"/>
    </row>
    <row r="317" customHeight="1" spans="1:7">
      <c r="A317" s="41" t="s">
        <v>26</v>
      </c>
      <c r="B317" s="18">
        <v>180</v>
      </c>
      <c r="C317" s="19"/>
      <c r="D317" s="19"/>
      <c r="E317" s="19"/>
      <c r="F317" s="19"/>
      <c r="G317" s="18" t="s">
        <v>20</v>
      </c>
    </row>
    <row r="318" customHeight="1" spans="1:7">
      <c r="A318" s="21" t="s">
        <v>23</v>
      </c>
      <c r="B318" s="13">
        <v>180</v>
      </c>
      <c r="C318" s="22">
        <v>0.9</v>
      </c>
      <c r="D318" s="22">
        <v>0.2</v>
      </c>
      <c r="E318" s="22">
        <v>17.7</v>
      </c>
      <c r="F318" s="22">
        <v>75.1</v>
      </c>
      <c r="G318" s="23" t="s">
        <v>24</v>
      </c>
    </row>
    <row r="319" customHeight="1" spans="1:7">
      <c r="A319" s="14" t="s">
        <v>27</v>
      </c>
      <c r="B319" s="15"/>
      <c r="C319" s="15"/>
      <c r="D319" s="15"/>
      <c r="E319" s="15"/>
      <c r="F319" s="15"/>
      <c r="G319" s="16"/>
    </row>
    <row r="320" customHeight="1" spans="1:7">
      <c r="A320" s="17" t="s">
        <v>79</v>
      </c>
      <c r="B320" s="18">
        <v>30</v>
      </c>
      <c r="C320" s="44"/>
      <c r="D320" s="44"/>
      <c r="E320" s="44"/>
      <c r="F320" s="45"/>
      <c r="G320" s="18" t="s">
        <v>20</v>
      </c>
    </row>
    <row r="321" customHeight="1" spans="1:7">
      <c r="A321" s="17" t="s">
        <v>46</v>
      </c>
      <c r="B321" s="18">
        <v>150</v>
      </c>
      <c r="C321" s="47"/>
      <c r="D321" s="47"/>
      <c r="E321" s="47"/>
      <c r="F321" s="48"/>
      <c r="G321" s="18" t="s">
        <v>20</v>
      </c>
    </row>
    <row r="322" ht="18.75" customHeight="1" spans="1:7">
      <c r="A322" s="17" t="s">
        <v>80</v>
      </c>
      <c r="B322" s="18">
        <v>130</v>
      </c>
      <c r="C322" s="47"/>
      <c r="D322" s="47"/>
      <c r="E322" s="47"/>
      <c r="F322" s="48"/>
      <c r="G322" s="18" t="s">
        <v>20</v>
      </c>
    </row>
    <row r="323" customHeight="1" spans="1:7">
      <c r="A323" s="17" t="s">
        <v>81</v>
      </c>
      <c r="B323" s="18">
        <v>150</v>
      </c>
      <c r="C323" s="47"/>
      <c r="D323" s="47"/>
      <c r="E323" s="47"/>
      <c r="F323" s="48"/>
      <c r="G323" s="18" t="s">
        <v>20</v>
      </c>
    </row>
    <row r="324" customHeight="1" spans="1:7">
      <c r="A324" s="24" t="s">
        <v>32</v>
      </c>
      <c r="B324" s="18">
        <v>20</v>
      </c>
      <c r="C324" s="47"/>
      <c r="D324" s="47"/>
      <c r="E324" s="47"/>
      <c r="F324" s="48"/>
      <c r="G324" s="18" t="s">
        <v>20</v>
      </c>
    </row>
    <row r="325" customHeight="1" spans="1:7">
      <c r="A325" s="24" t="s">
        <v>32</v>
      </c>
      <c r="B325" s="18">
        <v>40</v>
      </c>
      <c r="C325" s="60"/>
      <c r="D325" s="60"/>
      <c r="E325" s="60"/>
      <c r="F325" s="61"/>
      <c r="G325" s="18" t="s">
        <v>20</v>
      </c>
    </row>
    <row r="326" customHeight="1" spans="1:7">
      <c r="A326" s="21" t="s">
        <v>23</v>
      </c>
      <c r="B326" s="13">
        <v>520</v>
      </c>
      <c r="C326" s="22">
        <v>17.9</v>
      </c>
      <c r="D326" s="22">
        <v>20.5</v>
      </c>
      <c r="E326" s="22">
        <v>100.4</v>
      </c>
      <c r="F326" s="22">
        <v>617.5</v>
      </c>
      <c r="G326" s="23" t="s">
        <v>24</v>
      </c>
    </row>
    <row r="327" customHeight="1" spans="1:7">
      <c r="A327" s="14" t="s">
        <v>33</v>
      </c>
      <c r="B327" s="15"/>
      <c r="C327" s="15"/>
      <c r="D327" s="15"/>
      <c r="E327" s="15"/>
      <c r="F327" s="15"/>
      <c r="G327" s="16"/>
    </row>
    <row r="328" customHeight="1" spans="1:7">
      <c r="A328" s="17" t="s">
        <v>28</v>
      </c>
      <c r="B328" s="26">
        <v>30</v>
      </c>
      <c r="C328" s="27"/>
      <c r="D328" s="19"/>
      <c r="E328" s="19"/>
      <c r="F328" s="28"/>
      <c r="G328" s="18" t="s">
        <v>20</v>
      </c>
    </row>
    <row r="329" ht="18.75" customHeight="1" spans="1:7">
      <c r="A329" s="29" t="s">
        <v>49</v>
      </c>
      <c r="B329" s="26">
        <v>50</v>
      </c>
      <c r="C329" s="30"/>
      <c r="D329" s="20"/>
      <c r="E329" s="20"/>
      <c r="F329" s="31"/>
      <c r="G329" s="18" t="s">
        <v>20</v>
      </c>
    </row>
    <row r="330" customHeight="1" spans="1:7">
      <c r="A330" s="17" t="s">
        <v>50</v>
      </c>
      <c r="B330" s="26">
        <v>120</v>
      </c>
      <c r="C330" s="30"/>
      <c r="D330" s="20"/>
      <c r="E330" s="20"/>
      <c r="F330" s="31"/>
      <c r="G330" s="18" t="s">
        <v>20</v>
      </c>
    </row>
    <row r="331" customHeight="1" spans="1:7">
      <c r="A331" s="17" t="s">
        <v>82</v>
      </c>
      <c r="B331" s="26">
        <v>180</v>
      </c>
      <c r="C331" s="30"/>
      <c r="D331" s="20"/>
      <c r="E331" s="20"/>
      <c r="F331" s="31"/>
      <c r="G331" s="18" t="s">
        <v>20</v>
      </c>
    </row>
    <row r="332" customHeight="1" spans="1:7">
      <c r="A332" s="24" t="s">
        <v>32</v>
      </c>
      <c r="B332" s="32">
        <v>30</v>
      </c>
      <c r="C332" s="33"/>
      <c r="D332" s="25"/>
      <c r="E332" s="25"/>
      <c r="F332" s="34"/>
      <c r="G332" s="18" t="s">
        <v>20</v>
      </c>
    </row>
    <row r="333" customHeight="1" spans="1:7">
      <c r="A333" s="21" t="s">
        <v>23</v>
      </c>
      <c r="B333" s="13">
        <v>410</v>
      </c>
      <c r="C333" s="22">
        <v>10.8</v>
      </c>
      <c r="D333" s="22">
        <v>12.2</v>
      </c>
      <c r="E333" s="22">
        <v>59.3</v>
      </c>
      <c r="F333" s="22">
        <v>377.8</v>
      </c>
      <c r="G333" s="23" t="s">
        <v>24</v>
      </c>
    </row>
    <row r="334" customHeight="1" spans="1:7">
      <c r="A334" s="36" t="s">
        <v>40</v>
      </c>
      <c r="B334" s="37"/>
      <c r="C334" s="57">
        <f>C333+C326+C318+C315</f>
        <v>40.6</v>
      </c>
      <c r="D334" s="57">
        <f t="shared" ref="D334:F334" si="8">D333+D326+D318+D315</f>
        <v>43</v>
      </c>
      <c r="E334" s="57">
        <f t="shared" si="8"/>
        <v>239.6</v>
      </c>
      <c r="F334" s="57">
        <f t="shared" si="8"/>
        <v>1457.6</v>
      </c>
      <c r="G334" s="23" t="s">
        <v>24</v>
      </c>
    </row>
    <row r="335" customHeight="1" spans="1:7">
      <c r="A335" s="15" t="s">
        <v>115</v>
      </c>
      <c r="B335" s="15"/>
      <c r="C335" s="15"/>
      <c r="D335" s="15"/>
      <c r="E335" s="15"/>
      <c r="F335" s="15"/>
      <c r="G335" s="15"/>
    </row>
    <row r="336" ht="30" customHeight="1" spans="1:7">
      <c r="A336" s="39" t="s">
        <v>10</v>
      </c>
      <c r="B336" s="39" t="s">
        <v>11</v>
      </c>
      <c r="C336" s="14" t="s">
        <v>12</v>
      </c>
      <c r="D336" s="15"/>
      <c r="E336" s="16"/>
      <c r="F336" s="39" t="s">
        <v>13</v>
      </c>
      <c r="G336" s="39" t="s">
        <v>14</v>
      </c>
    </row>
    <row r="337" customHeight="1" spans="1:7">
      <c r="A337" s="40"/>
      <c r="B337" s="40"/>
      <c r="C337" s="13" t="s">
        <v>15</v>
      </c>
      <c r="D337" s="13" t="s">
        <v>16</v>
      </c>
      <c r="E337" s="13" t="s">
        <v>17</v>
      </c>
      <c r="F337" s="40"/>
      <c r="G337" s="40"/>
    </row>
    <row r="338" customHeight="1" spans="1:7">
      <c r="A338" s="14" t="s">
        <v>18</v>
      </c>
      <c r="B338" s="15"/>
      <c r="C338" s="15"/>
      <c r="D338" s="15"/>
      <c r="E338" s="15"/>
      <c r="F338" s="15"/>
      <c r="G338" s="16"/>
    </row>
    <row r="339" customHeight="1" spans="1:7">
      <c r="A339" s="54" t="s">
        <v>97</v>
      </c>
      <c r="B339" s="18">
        <v>150</v>
      </c>
      <c r="C339" s="19"/>
      <c r="D339" s="19"/>
      <c r="E339" s="19"/>
      <c r="F339" s="19"/>
      <c r="G339" s="18" t="s">
        <v>20</v>
      </c>
    </row>
    <row r="340" customHeight="1" spans="1:7">
      <c r="A340" s="54" t="s">
        <v>21</v>
      </c>
      <c r="B340" s="18">
        <v>160</v>
      </c>
      <c r="C340" s="20"/>
      <c r="D340" s="20"/>
      <c r="E340" s="20"/>
      <c r="F340" s="20"/>
      <c r="G340" s="18" t="s">
        <v>20</v>
      </c>
    </row>
    <row r="341" customHeight="1" spans="1:7">
      <c r="A341" s="24" t="s">
        <v>32</v>
      </c>
      <c r="B341" s="18">
        <v>50</v>
      </c>
      <c r="C341" s="20"/>
      <c r="D341" s="20"/>
      <c r="E341" s="20"/>
      <c r="F341" s="20"/>
      <c r="G341" s="18" t="s">
        <v>20</v>
      </c>
    </row>
    <row r="342" customHeight="1" spans="1:7">
      <c r="A342" s="36" t="s">
        <v>23</v>
      </c>
      <c r="B342" s="13">
        <v>360</v>
      </c>
      <c r="C342" s="72">
        <v>13.6</v>
      </c>
      <c r="D342" s="22">
        <v>7.4</v>
      </c>
      <c r="E342" s="22">
        <v>63.8</v>
      </c>
      <c r="F342" s="22">
        <v>387.4</v>
      </c>
      <c r="G342" s="23" t="s">
        <v>24</v>
      </c>
    </row>
    <row r="343" customHeight="1" spans="1:7">
      <c r="A343" s="14" t="s">
        <v>25</v>
      </c>
      <c r="B343" s="15"/>
      <c r="C343" s="15"/>
      <c r="D343" s="15"/>
      <c r="E343" s="15"/>
      <c r="F343" s="15"/>
      <c r="G343" s="16"/>
    </row>
    <row r="344" customHeight="1" spans="1:7">
      <c r="A344" s="41" t="s">
        <v>26</v>
      </c>
      <c r="B344" s="18">
        <v>180</v>
      </c>
      <c r="C344" s="19"/>
      <c r="D344" s="19"/>
      <c r="E344" s="19"/>
      <c r="F344" s="19"/>
      <c r="G344" s="18" t="s">
        <v>20</v>
      </c>
    </row>
    <row r="345" customHeight="1" spans="1:7">
      <c r="A345" s="21" t="s">
        <v>23</v>
      </c>
      <c r="B345" s="13">
        <v>180</v>
      </c>
      <c r="C345" s="22">
        <v>0.9</v>
      </c>
      <c r="D345" s="22">
        <v>0.2</v>
      </c>
      <c r="E345" s="22">
        <v>17.7</v>
      </c>
      <c r="F345" s="22">
        <v>75.1</v>
      </c>
      <c r="G345" s="23" t="s">
        <v>24</v>
      </c>
    </row>
    <row r="346" customHeight="1" spans="1:7">
      <c r="A346" s="14" t="s">
        <v>27</v>
      </c>
      <c r="B346" s="15"/>
      <c r="C346" s="15"/>
      <c r="D346" s="15"/>
      <c r="E346" s="15"/>
      <c r="F346" s="15"/>
      <c r="G346" s="16"/>
    </row>
    <row r="347" customHeight="1" spans="1:7">
      <c r="A347" s="56" t="s">
        <v>58</v>
      </c>
      <c r="B347" s="26">
        <v>30</v>
      </c>
      <c r="C347" s="27"/>
      <c r="D347" s="19"/>
      <c r="E347" s="19"/>
      <c r="F347" s="28"/>
      <c r="G347" s="18" t="s">
        <v>20</v>
      </c>
    </row>
    <row r="348" customHeight="1" spans="1:7">
      <c r="A348" s="41" t="s">
        <v>29</v>
      </c>
      <c r="B348" s="26">
        <v>150</v>
      </c>
      <c r="C348" s="30"/>
      <c r="D348" s="20"/>
      <c r="E348" s="20"/>
      <c r="F348" s="31"/>
      <c r="G348" s="18" t="s">
        <v>20</v>
      </c>
    </row>
    <row r="349" customHeight="1" spans="1:7">
      <c r="A349" s="41" t="s">
        <v>94</v>
      </c>
      <c r="B349" s="26" t="s">
        <v>35</v>
      </c>
      <c r="C349" s="30"/>
      <c r="D349" s="20"/>
      <c r="E349" s="20"/>
      <c r="F349" s="31"/>
      <c r="G349" s="18" t="s">
        <v>20</v>
      </c>
    </row>
    <row r="350" customHeight="1" spans="1:7">
      <c r="A350" s="41" t="s">
        <v>116</v>
      </c>
      <c r="B350" s="26">
        <v>120</v>
      </c>
      <c r="C350" s="30"/>
      <c r="D350" s="20"/>
      <c r="E350" s="20"/>
      <c r="F350" s="31"/>
      <c r="G350" s="18" t="s">
        <v>20</v>
      </c>
    </row>
    <row r="351" customHeight="1" spans="1:7">
      <c r="A351" s="41" t="s">
        <v>31</v>
      </c>
      <c r="B351" s="26">
        <v>150</v>
      </c>
      <c r="C351" s="30"/>
      <c r="D351" s="20"/>
      <c r="E351" s="20"/>
      <c r="F351" s="31"/>
      <c r="G351" s="18" t="s">
        <v>20</v>
      </c>
    </row>
    <row r="352" customHeight="1" spans="1:7">
      <c r="A352" s="24" t="s">
        <v>32</v>
      </c>
      <c r="B352" s="26">
        <v>40</v>
      </c>
      <c r="C352" s="30"/>
      <c r="D352" s="20"/>
      <c r="E352" s="20"/>
      <c r="F352" s="31"/>
      <c r="G352" s="18" t="s">
        <v>20</v>
      </c>
    </row>
    <row r="353" customHeight="1" spans="1:7">
      <c r="A353" s="24" t="s">
        <v>32</v>
      </c>
      <c r="B353" s="32">
        <v>20</v>
      </c>
      <c r="C353" s="33"/>
      <c r="D353" s="25"/>
      <c r="E353" s="25"/>
      <c r="F353" s="34"/>
      <c r="G353" s="18" t="s">
        <v>20</v>
      </c>
    </row>
    <row r="354" customHeight="1" spans="1:7">
      <c r="A354" s="21" t="s">
        <v>23</v>
      </c>
      <c r="B354" s="13">
        <v>590</v>
      </c>
      <c r="C354" s="22">
        <v>15.9</v>
      </c>
      <c r="D354" s="22">
        <v>14.7</v>
      </c>
      <c r="E354" s="22">
        <v>77.6</v>
      </c>
      <c r="F354" s="22">
        <v>494.7</v>
      </c>
      <c r="G354" s="23" t="s">
        <v>24</v>
      </c>
    </row>
    <row r="355" customHeight="1" spans="1:7">
      <c r="A355" s="14" t="s">
        <v>33</v>
      </c>
      <c r="B355" s="15"/>
      <c r="C355" s="15"/>
      <c r="D355" s="15"/>
      <c r="E355" s="15"/>
      <c r="F355" s="15"/>
      <c r="G355" s="16"/>
    </row>
    <row r="356" customHeight="1" spans="1:7">
      <c r="A356" s="29" t="s">
        <v>49</v>
      </c>
      <c r="B356" s="26">
        <v>50</v>
      </c>
      <c r="C356" s="27"/>
      <c r="D356" s="19"/>
      <c r="E356" s="19"/>
      <c r="F356" s="28"/>
      <c r="G356" s="18" t="s">
        <v>20</v>
      </c>
    </row>
    <row r="357" customHeight="1" spans="1:7">
      <c r="A357" s="29" t="s">
        <v>117</v>
      </c>
      <c r="B357" s="26">
        <v>120</v>
      </c>
      <c r="C357" s="30"/>
      <c r="D357" s="20"/>
      <c r="E357" s="20"/>
      <c r="F357" s="31"/>
      <c r="G357" s="18" t="s">
        <v>20</v>
      </c>
    </row>
    <row r="358" customHeight="1" spans="1:7">
      <c r="A358" s="29" t="s">
        <v>37</v>
      </c>
      <c r="B358" s="26" t="s">
        <v>38</v>
      </c>
      <c r="C358" s="30"/>
      <c r="D358" s="20"/>
      <c r="E358" s="20"/>
      <c r="F358" s="31"/>
      <c r="G358" s="18" t="s">
        <v>20</v>
      </c>
    </row>
    <row r="359" customHeight="1" spans="1:7">
      <c r="A359" s="24" t="s">
        <v>32</v>
      </c>
      <c r="B359" s="26">
        <v>20</v>
      </c>
      <c r="C359" s="30"/>
      <c r="D359" s="20"/>
      <c r="E359" s="20"/>
      <c r="F359" s="31"/>
      <c r="G359" s="18" t="s">
        <v>20</v>
      </c>
    </row>
    <row r="360" customHeight="1" spans="1:7">
      <c r="A360" s="29" t="s">
        <v>39</v>
      </c>
      <c r="B360" s="32">
        <v>50</v>
      </c>
      <c r="C360" s="33"/>
      <c r="D360" s="25"/>
      <c r="E360" s="25"/>
      <c r="F360" s="34"/>
      <c r="G360" s="18" t="s">
        <v>20</v>
      </c>
    </row>
    <row r="361" customHeight="1" spans="1:7">
      <c r="A361" s="21" t="s">
        <v>23</v>
      </c>
      <c r="B361" s="13">
        <v>430</v>
      </c>
      <c r="C361" s="22">
        <v>15.2</v>
      </c>
      <c r="D361" s="22">
        <v>14.4</v>
      </c>
      <c r="E361" s="22">
        <v>83</v>
      </c>
      <c r="F361" s="22">
        <v>490.1</v>
      </c>
      <c r="G361" s="23" t="s">
        <v>24</v>
      </c>
    </row>
    <row r="362" customHeight="1" spans="1:7">
      <c r="A362" s="36" t="s">
        <v>40</v>
      </c>
      <c r="B362" s="37"/>
      <c r="C362" s="57">
        <f>C361+C354+C345+C342</f>
        <v>45.6</v>
      </c>
      <c r="D362" s="57">
        <f t="shared" ref="D362:F362" si="9">D361+D354+D345+D342</f>
        <v>36.7</v>
      </c>
      <c r="E362" s="57">
        <f t="shared" si="9"/>
        <v>242.1</v>
      </c>
      <c r="F362" s="57">
        <f t="shared" si="9"/>
        <v>1447.3</v>
      </c>
      <c r="G362" s="23" t="s">
        <v>24</v>
      </c>
    </row>
    <row r="363" customHeight="1" spans="1:7">
      <c r="A363" s="58" t="s">
        <v>118</v>
      </c>
      <c r="B363" s="58"/>
      <c r="C363" s="58"/>
      <c r="D363" s="58"/>
      <c r="E363" s="58"/>
      <c r="F363" s="58"/>
      <c r="G363" s="58"/>
    </row>
    <row r="364" ht="28.5" customHeight="1" spans="1:7">
      <c r="A364" s="13" t="s">
        <v>10</v>
      </c>
      <c r="B364" s="13" t="s">
        <v>11</v>
      </c>
      <c r="C364" s="13" t="s">
        <v>12</v>
      </c>
      <c r="D364" s="13"/>
      <c r="E364" s="13"/>
      <c r="F364" s="13" t="s">
        <v>13</v>
      </c>
      <c r="G364" s="13" t="s">
        <v>14</v>
      </c>
    </row>
    <row r="365" customHeight="1" spans="1:7">
      <c r="A365" s="13"/>
      <c r="B365" s="13"/>
      <c r="C365" s="13" t="s">
        <v>15</v>
      </c>
      <c r="D365" s="13" t="s">
        <v>16</v>
      </c>
      <c r="E365" s="13" t="s">
        <v>17</v>
      </c>
      <c r="F365" s="13"/>
      <c r="G365" s="13"/>
    </row>
    <row r="366" customHeight="1" spans="1:7">
      <c r="A366" s="14" t="s">
        <v>18</v>
      </c>
      <c r="B366" s="15"/>
      <c r="C366" s="15"/>
      <c r="D366" s="15"/>
      <c r="E366" s="15"/>
      <c r="F366" s="15"/>
      <c r="G366" s="16"/>
    </row>
    <row r="367" customHeight="1" spans="1:7">
      <c r="A367" s="41" t="s">
        <v>28</v>
      </c>
      <c r="B367" s="18">
        <v>30</v>
      </c>
      <c r="C367" s="27"/>
      <c r="D367" s="19"/>
      <c r="E367" s="19"/>
      <c r="F367" s="28"/>
      <c r="G367" s="18" t="s">
        <v>20</v>
      </c>
    </row>
    <row r="368" customHeight="1" spans="1:7">
      <c r="A368" s="54" t="s">
        <v>57</v>
      </c>
      <c r="B368" s="26">
        <v>130</v>
      </c>
      <c r="C368" s="30"/>
      <c r="D368" s="20"/>
      <c r="E368" s="20"/>
      <c r="F368" s="31"/>
      <c r="G368" s="18" t="s">
        <v>20</v>
      </c>
    </row>
    <row r="369" customHeight="1" spans="1:7">
      <c r="A369" s="41" t="s">
        <v>43</v>
      </c>
      <c r="B369" s="26" t="s">
        <v>38</v>
      </c>
      <c r="C369" s="30"/>
      <c r="D369" s="20"/>
      <c r="E369" s="20"/>
      <c r="F369" s="31"/>
      <c r="G369" s="18" t="s">
        <v>20</v>
      </c>
    </row>
    <row r="370" customHeight="1" spans="1:7">
      <c r="A370" s="24" t="s">
        <v>32</v>
      </c>
      <c r="B370" s="32">
        <v>40</v>
      </c>
      <c r="C370" s="33"/>
      <c r="D370" s="25"/>
      <c r="E370" s="25"/>
      <c r="F370" s="34"/>
      <c r="G370" s="18" t="s">
        <v>20</v>
      </c>
    </row>
    <row r="371" customHeight="1" spans="1:7">
      <c r="A371" s="21" t="s">
        <v>23</v>
      </c>
      <c r="B371" s="13">
        <v>390</v>
      </c>
      <c r="C371" s="35">
        <v>11.8</v>
      </c>
      <c r="D371" s="35">
        <v>12.3</v>
      </c>
      <c r="E371" s="35">
        <v>39.2</v>
      </c>
      <c r="F371" s="35">
        <v>360.2</v>
      </c>
      <c r="G371" s="23" t="s">
        <v>24</v>
      </c>
    </row>
    <row r="372" customHeight="1" spans="1:7">
      <c r="A372" s="14" t="s">
        <v>25</v>
      </c>
      <c r="B372" s="15"/>
      <c r="C372" s="15"/>
      <c r="D372" s="15"/>
      <c r="E372" s="15"/>
      <c r="F372" s="15"/>
      <c r="G372" s="16"/>
    </row>
    <row r="373" customHeight="1" spans="1:7">
      <c r="A373" s="55" t="s">
        <v>26</v>
      </c>
      <c r="B373" s="18">
        <v>180</v>
      </c>
      <c r="C373" s="19"/>
      <c r="D373" s="19"/>
      <c r="E373" s="19"/>
      <c r="F373" s="19"/>
      <c r="G373" s="18" t="s">
        <v>20</v>
      </c>
    </row>
    <row r="374" customHeight="1" spans="1:7">
      <c r="A374" s="21" t="s">
        <v>23</v>
      </c>
      <c r="B374" s="13">
        <v>180</v>
      </c>
      <c r="C374" s="22">
        <v>0.9</v>
      </c>
      <c r="D374" s="22">
        <v>0.2</v>
      </c>
      <c r="E374" s="22">
        <v>17.7</v>
      </c>
      <c r="F374" s="22">
        <v>75.1</v>
      </c>
      <c r="G374" s="23" t="s">
        <v>24</v>
      </c>
    </row>
    <row r="375" customHeight="1" spans="1:7">
      <c r="A375" s="13" t="s">
        <v>27</v>
      </c>
      <c r="B375" s="13"/>
      <c r="C375" s="13"/>
      <c r="D375" s="13"/>
      <c r="E375" s="13"/>
      <c r="F375" s="13"/>
      <c r="G375" s="13"/>
    </row>
    <row r="376" customHeight="1" spans="1:7">
      <c r="A376" s="29" t="s">
        <v>58</v>
      </c>
      <c r="B376" s="26">
        <v>30</v>
      </c>
      <c r="C376" s="43"/>
      <c r="D376" s="44"/>
      <c r="E376" s="44"/>
      <c r="F376" s="45"/>
      <c r="G376" s="18" t="s">
        <v>20</v>
      </c>
    </row>
    <row r="377" customHeight="1" spans="1:7">
      <c r="A377" s="29" t="s">
        <v>119</v>
      </c>
      <c r="B377" s="26">
        <v>150</v>
      </c>
      <c r="C377" s="46"/>
      <c r="D377" s="47"/>
      <c r="E377" s="47"/>
      <c r="F377" s="48"/>
      <c r="G377" s="18" t="s">
        <v>20</v>
      </c>
    </row>
    <row r="378" customHeight="1" spans="1:7">
      <c r="A378" s="29" t="s">
        <v>85</v>
      </c>
      <c r="B378" s="26" t="s">
        <v>86</v>
      </c>
      <c r="C378" s="46"/>
      <c r="D378" s="47"/>
      <c r="E378" s="47"/>
      <c r="F378" s="48"/>
      <c r="G378" s="18" t="s">
        <v>20</v>
      </c>
    </row>
    <row r="379" customHeight="1" spans="1:7">
      <c r="A379" s="29" t="s">
        <v>48</v>
      </c>
      <c r="B379" s="26">
        <v>150</v>
      </c>
      <c r="C379" s="46"/>
      <c r="D379" s="47"/>
      <c r="E379" s="47"/>
      <c r="F379" s="48"/>
      <c r="G379" s="18" t="s">
        <v>20</v>
      </c>
    </row>
    <row r="380" customHeight="1" spans="1:7">
      <c r="A380" s="24" t="s">
        <v>32</v>
      </c>
      <c r="B380" s="26">
        <v>20</v>
      </c>
      <c r="C380" s="46"/>
      <c r="D380" s="47"/>
      <c r="E380" s="47"/>
      <c r="F380" s="48"/>
      <c r="G380" s="18" t="s">
        <v>20</v>
      </c>
    </row>
    <row r="381" customHeight="1" spans="1:7">
      <c r="A381" s="24" t="s">
        <v>32</v>
      </c>
      <c r="B381" s="32">
        <v>20</v>
      </c>
      <c r="C381" s="59"/>
      <c r="D381" s="60"/>
      <c r="E381" s="60"/>
      <c r="F381" s="61"/>
      <c r="G381" s="18" t="s">
        <v>20</v>
      </c>
    </row>
    <row r="382" customHeight="1" spans="1:7">
      <c r="A382" s="21" t="s">
        <v>23</v>
      </c>
      <c r="B382" s="13">
        <v>505</v>
      </c>
      <c r="C382" s="22">
        <v>12.3</v>
      </c>
      <c r="D382" s="22">
        <v>13.8</v>
      </c>
      <c r="E382" s="22">
        <v>54.7</v>
      </c>
      <c r="F382" s="22">
        <v>402.3</v>
      </c>
      <c r="G382" s="23" t="s">
        <v>24</v>
      </c>
    </row>
    <row r="383" customHeight="1" spans="1:7">
      <c r="A383" s="14" t="s">
        <v>33</v>
      </c>
      <c r="B383" s="15"/>
      <c r="C383" s="15"/>
      <c r="D383" s="15"/>
      <c r="E383" s="15"/>
      <c r="F383" s="15"/>
      <c r="G383" s="16"/>
    </row>
    <row r="384" customHeight="1" spans="1:7">
      <c r="A384" s="29" t="s">
        <v>120</v>
      </c>
      <c r="B384" s="26" t="s">
        <v>35</v>
      </c>
      <c r="C384" s="27"/>
      <c r="D384" s="19"/>
      <c r="E384" s="19"/>
      <c r="F384" s="28"/>
      <c r="G384" s="18" t="s">
        <v>20</v>
      </c>
    </row>
    <row r="385" customHeight="1" spans="1:7">
      <c r="A385" s="29" t="s">
        <v>71</v>
      </c>
      <c r="B385" s="26">
        <v>110</v>
      </c>
      <c r="C385" s="30"/>
      <c r="D385" s="20"/>
      <c r="E385" s="20"/>
      <c r="F385" s="31"/>
      <c r="G385" s="18" t="s">
        <v>20</v>
      </c>
    </row>
    <row r="386" customHeight="1" spans="1:7">
      <c r="A386" s="29" t="s">
        <v>121</v>
      </c>
      <c r="B386" s="26">
        <v>180</v>
      </c>
      <c r="C386" s="30"/>
      <c r="D386" s="20"/>
      <c r="E386" s="20"/>
      <c r="F386" s="31"/>
      <c r="G386" s="18" t="s">
        <v>20</v>
      </c>
    </row>
    <row r="387" customHeight="1" spans="1:7">
      <c r="A387" s="24" t="s">
        <v>32</v>
      </c>
      <c r="B387" s="32">
        <v>30</v>
      </c>
      <c r="C387" s="30"/>
      <c r="D387" s="20"/>
      <c r="E387" s="20"/>
      <c r="F387" s="31"/>
      <c r="G387" s="18" t="s">
        <v>20</v>
      </c>
    </row>
    <row r="388" customHeight="1" spans="1:7">
      <c r="A388" s="29" t="s">
        <v>39</v>
      </c>
      <c r="B388" s="32">
        <v>50</v>
      </c>
      <c r="C388" s="33"/>
      <c r="D388" s="25"/>
      <c r="E388" s="25"/>
      <c r="F388" s="34"/>
      <c r="G388" s="18" t="s">
        <v>20</v>
      </c>
    </row>
    <row r="389" customHeight="1" spans="1:7">
      <c r="A389" s="21" t="s">
        <v>23</v>
      </c>
      <c r="B389" s="13">
        <v>450</v>
      </c>
      <c r="C389" s="22">
        <v>19.4</v>
      </c>
      <c r="D389" s="22">
        <v>18.6</v>
      </c>
      <c r="E389" s="22">
        <v>104</v>
      </c>
      <c r="F389" s="22">
        <v>646.9</v>
      </c>
      <c r="G389" s="23" t="s">
        <v>24</v>
      </c>
    </row>
    <row r="390" customHeight="1" spans="1:7">
      <c r="A390" s="21" t="s">
        <v>40</v>
      </c>
      <c r="B390" s="21"/>
      <c r="C390" s="38">
        <f>C389+C382+C374+C371</f>
        <v>44.4</v>
      </c>
      <c r="D390" s="38">
        <f t="shared" ref="D390:F390" si="10">D389+D382+D374+D371</f>
        <v>44.9</v>
      </c>
      <c r="E390" s="38">
        <f t="shared" si="10"/>
        <v>215.6</v>
      </c>
      <c r="F390" s="38">
        <f t="shared" si="10"/>
        <v>1484.5</v>
      </c>
      <c r="G390" s="23" t="s">
        <v>24</v>
      </c>
    </row>
    <row r="391" customHeight="1" spans="1:7">
      <c r="A391" s="15" t="s">
        <v>122</v>
      </c>
      <c r="B391" s="15"/>
      <c r="C391" s="15"/>
      <c r="D391" s="15"/>
      <c r="E391" s="15"/>
      <c r="F391" s="15"/>
      <c r="G391" s="15"/>
    </row>
    <row r="392" ht="27.75" customHeight="1" spans="1:7">
      <c r="A392" s="39" t="s">
        <v>10</v>
      </c>
      <c r="B392" s="39" t="s">
        <v>11</v>
      </c>
      <c r="C392" s="14" t="s">
        <v>12</v>
      </c>
      <c r="D392" s="15"/>
      <c r="E392" s="16"/>
      <c r="F392" s="39" t="s">
        <v>13</v>
      </c>
      <c r="G392" s="39" t="s">
        <v>14</v>
      </c>
    </row>
    <row r="393" customHeight="1" spans="1:7">
      <c r="A393" s="40"/>
      <c r="B393" s="40"/>
      <c r="C393" s="13" t="s">
        <v>15</v>
      </c>
      <c r="D393" s="13" t="s">
        <v>16</v>
      </c>
      <c r="E393" s="13" t="s">
        <v>17</v>
      </c>
      <c r="F393" s="40"/>
      <c r="G393" s="40"/>
    </row>
    <row r="394" customHeight="1" spans="1:7">
      <c r="A394" s="14" t="s">
        <v>18</v>
      </c>
      <c r="B394" s="15"/>
      <c r="C394" s="15"/>
      <c r="D394" s="15"/>
      <c r="E394" s="15"/>
      <c r="F394" s="15"/>
      <c r="G394" s="16"/>
    </row>
    <row r="395" customHeight="1" spans="1:7">
      <c r="A395" s="17" t="s">
        <v>69</v>
      </c>
      <c r="B395" s="26">
        <v>150</v>
      </c>
      <c r="C395" s="27"/>
      <c r="D395" s="19"/>
      <c r="E395" s="19"/>
      <c r="F395" s="28"/>
      <c r="G395" s="18" t="s">
        <v>20</v>
      </c>
    </row>
    <row r="396" customHeight="1" spans="1:7">
      <c r="A396" s="17" t="s">
        <v>76</v>
      </c>
      <c r="B396" s="26">
        <v>150</v>
      </c>
      <c r="C396" s="30"/>
      <c r="D396" s="20"/>
      <c r="E396" s="20"/>
      <c r="F396" s="31"/>
      <c r="G396" s="18" t="s">
        <v>20</v>
      </c>
    </row>
    <row r="397" customHeight="1" spans="1:7">
      <c r="A397" s="24" t="s">
        <v>32</v>
      </c>
      <c r="B397" s="26">
        <v>45</v>
      </c>
      <c r="C397" s="30"/>
      <c r="D397" s="20"/>
      <c r="E397" s="20"/>
      <c r="F397" s="31"/>
      <c r="G397" s="18" t="s">
        <v>20</v>
      </c>
    </row>
    <row r="398" customHeight="1" spans="1:7">
      <c r="A398" s="24" t="s">
        <v>108</v>
      </c>
      <c r="B398" s="32">
        <v>5</v>
      </c>
      <c r="C398" s="33"/>
      <c r="D398" s="25"/>
      <c r="E398" s="25"/>
      <c r="F398" s="34"/>
      <c r="G398" s="18" t="s">
        <v>20</v>
      </c>
    </row>
    <row r="399" customHeight="1" spans="1:7">
      <c r="A399" s="21" t="s">
        <v>23</v>
      </c>
      <c r="B399" s="13">
        <v>350</v>
      </c>
      <c r="C399" s="22">
        <v>11.3</v>
      </c>
      <c r="D399" s="22">
        <v>8.7</v>
      </c>
      <c r="E399" s="22">
        <v>47</v>
      </c>
      <c r="F399" s="22">
        <v>313.4</v>
      </c>
      <c r="G399" s="23" t="s">
        <v>24</v>
      </c>
    </row>
    <row r="400" customHeight="1" spans="1:7">
      <c r="A400" s="14" t="s">
        <v>25</v>
      </c>
      <c r="B400" s="15"/>
      <c r="C400" s="15"/>
      <c r="D400" s="15"/>
      <c r="E400" s="15"/>
      <c r="F400" s="15"/>
      <c r="G400" s="16"/>
    </row>
    <row r="401" customHeight="1" spans="1:7">
      <c r="A401" s="41" t="s">
        <v>44</v>
      </c>
      <c r="B401" s="42" t="s">
        <v>84</v>
      </c>
      <c r="C401" s="19"/>
      <c r="D401" s="19"/>
      <c r="E401" s="19"/>
      <c r="F401" s="19"/>
      <c r="G401" s="18" t="s">
        <v>20</v>
      </c>
    </row>
    <row r="402" customHeight="1" spans="1:7">
      <c r="A402" s="21" t="s">
        <v>23</v>
      </c>
      <c r="B402" s="63" t="s">
        <v>84</v>
      </c>
      <c r="C402" s="64">
        <v>0.8</v>
      </c>
      <c r="D402" s="64">
        <v>0.8</v>
      </c>
      <c r="E402" s="64">
        <v>19</v>
      </c>
      <c r="F402" s="64">
        <v>91.2</v>
      </c>
      <c r="G402" s="23" t="s">
        <v>24</v>
      </c>
    </row>
    <row r="403" customHeight="1" spans="1:7">
      <c r="A403" s="14" t="s">
        <v>27</v>
      </c>
      <c r="B403" s="15"/>
      <c r="C403" s="15"/>
      <c r="D403" s="15"/>
      <c r="E403" s="15"/>
      <c r="F403" s="15"/>
      <c r="G403" s="16"/>
    </row>
    <row r="404" customHeight="1" spans="1:7">
      <c r="A404" s="17" t="s">
        <v>28</v>
      </c>
      <c r="B404" s="18">
        <v>30</v>
      </c>
      <c r="C404" s="44"/>
      <c r="D404" s="44"/>
      <c r="E404" s="44"/>
      <c r="F404" s="45"/>
      <c r="G404" s="18" t="s">
        <v>20</v>
      </c>
    </row>
    <row r="405" customHeight="1" spans="1:7">
      <c r="A405" s="17" t="s">
        <v>123</v>
      </c>
      <c r="B405" s="18">
        <v>150</v>
      </c>
      <c r="C405" s="47"/>
      <c r="D405" s="47"/>
      <c r="E405" s="47"/>
      <c r="F405" s="48"/>
      <c r="G405" s="18" t="s">
        <v>20</v>
      </c>
    </row>
    <row r="406" customHeight="1" spans="1:7">
      <c r="A406" s="17" t="s">
        <v>80</v>
      </c>
      <c r="B406" s="18">
        <v>130</v>
      </c>
      <c r="C406" s="47"/>
      <c r="D406" s="47"/>
      <c r="E406" s="47"/>
      <c r="F406" s="48"/>
      <c r="G406" s="18" t="s">
        <v>20</v>
      </c>
    </row>
    <row r="407" customHeight="1" spans="1:7">
      <c r="A407" s="17" t="s">
        <v>81</v>
      </c>
      <c r="B407" s="18">
        <v>150</v>
      </c>
      <c r="C407" s="47"/>
      <c r="D407" s="47"/>
      <c r="E407" s="47"/>
      <c r="F407" s="48"/>
      <c r="G407" s="18" t="s">
        <v>20</v>
      </c>
    </row>
    <row r="408" customHeight="1" spans="1:7">
      <c r="A408" s="24" t="s">
        <v>32</v>
      </c>
      <c r="B408" s="18">
        <v>20</v>
      </c>
      <c r="C408" s="47"/>
      <c r="D408" s="47"/>
      <c r="E408" s="47"/>
      <c r="F408" s="48"/>
      <c r="G408" s="18" t="s">
        <v>20</v>
      </c>
    </row>
    <row r="409" customHeight="1" spans="1:7">
      <c r="A409" s="24" t="s">
        <v>32</v>
      </c>
      <c r="B409" s="18">
        <v>20</v>
      </c>
      <c r="C409" s="60"/>
      <c r="D409" s="60"/>
      <c r="E409" s="60"/>
      <c r="F409" s="61"/>
      <c r="G409" s="18" t="s">
        <v>20</v>
      </c>
    </row>
    <row r="410" customHeight="1" spans="1:7">
      <c r="A410" s="21" t="s">
        <v>23</v>
      </c>
      <c r="B410" s="13">
        <v>500</v>
      </c>
      <c r="C410" s="22">
        <v>16.2</v>
      </c>
      <c r="D410" s="22">
        <v>20.7</v>
      </c>
      <c r="E410" s="22">
        <v>88.2</v>
      </c>
      <c r="F410" s="22">
        <v>563.4</v>
      </c>
      <c r="G410" s="23" t="s">
        <v>24</v>
      </c>
    </row>
    <row r="411" customHeight="1" spans="1:7">
      <c r="A411" s="14" t="s">
        <v>33</v>
      </c>
      <c r="B411" s="15"/>
      <c r="C411" s="15"/>
      <c r="D411" s="15"/>
      <c r="E411" s="15"/>
      <c r="F411" s="15"/>
      <c r="G411" s="16"/>
    </row>
    <row r="412" customHeight="1" spans="1:7">
      <c r="A412" s="29" t="s">
        <v>124</v>
      </c>
      <c r="B412" s="26">
        <v>50</v>
      </c>
      <c r="C412" s="27"/>
      <c r="D412" s="19"/>
      <c r="E412" s="19"/>
      <c r="F412" s="28"/>
      <c r="G412" s="18" t="s">
        <v>20</v>
      </c>
    </row>
    <row r="413" customHeight="1" spans="1:7">
      <c r="A413" s="29" t="s">
        <v>125</v>
      </c>
      <c r="B413" s="26">
        <v>110</v>
      </c>
      <c r="C413" s="30"/>
      <c r="D413" s="20"/>
      <c r="E413" s="20"/>
      <c r="F413" s="31"/>
      <c r="G413" s="18" t="s">
        <v>20</v>
      </c>
    </row>
    <row r="414" customHeight="1" spans="1:7">
      <c r="A414" s="29" t="s">
        <v>51</v>
      </c>
      <c r="B414" s="26" t="s">
        <v>52</v>
      </c>
      <c r="C414" s="30"/>
      <c r="D414" s="20"/>
      <c r="E414" s="20"/>
      <c r="F414" s="31"/>
      <c r="G414" s="18" t="s">
        <v>20</v>
      </c>
    </row>
    <row r="415" customHeight="1" spans="1:7">
      <c r="A415" s="24" t="s">
        <v>32</v>
      </c>
      <c r="B415" s="26">
        <v>20</v>
      </c>
      <c r="C415" s="30"/>
      <c r="D415" s="20"/>
      <c r="E415" s="20"/>
      <c r="F415" s="31"/>
      <c r="G415" s="18" t="s">
        <v>20</v>
      </c>
    </row>
    <row r="416" customHeight="1" spans="1:7">
      <c r="A416" s="29" t="s">
        <v>39</v>
      </c>
      <c r="B416" s="32">
        <v>50</v>
      </c>
      <c r="C416" s="33"/>
      <c r="D416" s="25"/>
      <c r="E416" s="25"/>
      <c r="F416" s="34"/>
      <c r="G416" s="18" t="s">
        <v>20</v>
      </c>
    </row>
    <row r="417" customHeight="1" spans="1:7">
      <c r="A417" s="21" t="s">
        <v>23</v>
      </c>
      <c r="B417" s="13">
        <v>427</v>
      </c>
      <c r="C417" s="22">
        <v>14</v>
      </c>
      <c r="D417" s="22">
        <v>15.9</v>
      </c>
      <c r="E417" s="22">
        <v>75.2</v>
      </c>
      <c r="F417" s="22">
        <v>491.26</v>
      </c>
      <c r="G417" s="23" t="s">
        <v>24</v>
      </c>
    </row>
    <row r="418" customHeight="1" spans="1:7">
      <c r="A418" s="36" t="s">
        <v>40</v>
      </c>
      <c r="B418" s="37"/>
      <c r="C418" s="38">
        <f>C417+C410+C402+C399</f>
        <v>42.3</v>
      </c>
      <c r="D418" s="38">
        <f t="shared" ref="D418:F418" si="11">D417+D410+D402+D399</f>
        <v>46.1</v>
      </c>
      <c r="E418" s="38">
        <f t="shared" si="11"/>
        <v>229.4</v>
      </c>
      <c r="F418" s="73">
        <f t="shared" si="11"/>
        <v>1459.26</v>
      </c>
      <c r="G418" s="23" t="s">
        <v>24</v>
      </c>
    </row>
    <row r="419" customHeight="1" spans="1:7">
      <c r="A419" s="15" t="s">
        <v>126</v>
      </c>
      <c r="B419" s="15"/>
      <c r="C419" s="15"/>
      <c r="D419" s="15"/>
      <c r="E419" s="15"/>
      <c r="F419" s="15"/>
      <c r="G419" s="15"/>
    </row>
    <row r="420" ht="27" customHeight="1" spans="1:7">
      <c r="A420" s="39" t="s">
        <v>10</v>
      </c>
      <c r="B420" s="39" t="s">
        <v>11</v>
      </c>
      <c r="C420" s="14" t="s">
        <v>12</v>
      </c>
      <c r="D420" s="15"/>
      <c r="E420" s="16"/>
      <c r="F420" s="39" t="s">
        <v>13</v>
      </c>
      <c r="G420" s="39" t="s">
        <v>14</v>
      </c>
    </row>
    <row r="421" customHeight="1" spans="1:7">
      <c r="A421" s="40"/>
      <c r="B421" s="40"/>
      <c r="C421" s="13" t="s">
        <v>15</v>
      </c>
      <c r="D421" s="13" t="s">
        <v>16</v>
      </c>
      <c r="E421" s="13" t="s">
        <v>17</v>
      </c>
      <c r="F421" s="40"/>
      <c r="G421" s="40"/>
    </row>
    <row r="422" customHeight="1" spans="1:7">
      <c r="A422" s="14" t="s">
        <v>18</v>
      </c>
      <c r="B422" s="15"/>
      <c r="C422" s="15"/>
      <c r="D422" s="15"/>
      <c r="E422" s="15"/>
      <c r="F422" s="15"/>
      <c r="G422" s="16"/>
    </row>
    <row r="423" customHeight="1" spans="1:7">
      <c r="A423" s="41" t="s">
        <v>97</v>
      </c>
      <c r="B423" s="26">
        <v>150</v>
      </c>
      <c r="C423" s="27"/>
      <c r="D423" s="19"/>
      <c r="E423" s="19"/>
      <c r="F423" s="28"/>
      <c r="G423" s="18" t="s">
        <v>20</v>
      </c>
    </row>
    <row r="424" customHeight="1" spans="1:7">
      <c r="A424" s="41" t="s">
        <v>76</v>
      </c>
      <c r="B424" s="26">
        <v>150</v>
      </c>
      <c r="C424" s="30"/>
      <c r="D424" s="20"/>
      <c r="E424" s="20"/>
      <c r="F424" s="31"/>
      <c r="G424" s="18" t="s">
        <v>20</v>
      </c>
    </row>
    <row r="425" customHeight="1" spans="1:7">
      <c r="A425" s="41" t="s">
        <v>77</v>
      </c>
      <c r="B425" s="18" t="s">
        <v>78</v>
      </c>
      <c r="C425" s="30"/>
      <c r="D425" s="20"/>
      <c r="E425" s="20"/>
      <c r="F425" s="31"/>
      <c r="G425" s="18" t="s">
        <v>20</v>
      </c>
    </row>
    <row r="426" customHeight="1" spans="1:7">
      <c r="A426" s="24" t="s">
        <v>32</v>
      </c>
      <c r="B426" s="32">
        <v>40</v>
      </c>
      <c r="C426" s="33"/>
      <c r="D426" s="25"/>
      <c r="E426" s="25"/>
      <c r="F426" s="34"/>
      <c r="G426" s="18" t="s">
        <v>20</v>
      </c>
    </row>
    <row r="427" customHeight="1" spans="1:7">
      <c r="A427" s="21" t="s">
        <v>23</v>
      </c>
      <c r="B427" s="13">
        <v>395</v>
      </c>
      <c r="C427" s="22">
        <v>14.6</v>
      </c>
      <c r="D427" s="22">
        <v>10.2</v>
      </c>
      <c r="E427" s="22">
        <v>88.5</v>
      </c>
      <c r="F427" s="22">
        <v>507.9</v>
      </c>
      <c r="G427" s="23" t="s">
        <v>24</v>
      </c>
    </row>
    <row r="428" customHeight="1" spans="1:7">
      <c r="A428" s="14" t="s">
        <v>25</v>
      </c>
      <c r="B428" s="15"/>
      <c r="C428" s="15"/>
      <c r="D428" s="15"/>
      <c r="E428" s="15"/>
      <c r="F428" s="15"/>
      <c r="G428" s="16"/>
    </row>
    <row r="429" customHeight="1" spans="1:7">
      <c r="A429" s="41" t="s">
        <v>44</v>
      </c>
      <c r="B429" s="42" t="s">
        <v>84</v>
      </c>
      <c r="C429" s="19"/>
      <c r="D429" s="19"/>
      <c r="E429" s="19"/>
      <c r="F429" s="19"/>
      <c r="G429" s="18" t="s">
        <v>20</v>
      </c>
    </row>
    <row r="430" customHeight="1" spans="1:7">
      <c r="A430" s="21" t="s">
        <v>23</v>
      </c>
      <c r="B430" s="63" t="s">
        <v>84</v>
      </c>
      <c r="C430" s="64">
        <v>0.8</v>
      </c>
      <c r="D430" s="64">
        <v>0.8</v>
      </c>
      <c r="E430" s="64">
        <v>19</v>
      </c>
      <c r="F430" s="64">
        <v>91.2</v>
      </c>
      <c r="G430" s="23" t="s">
        <v>24</v>
      </c>
    </row>
    <row r="431" customHeight="1" spans="1:7">
      <c r="A431" s="14" t="s">
        <v>27</v>
      </c>
      <c r="B431" s="15"/>
      <c r="C431" s="15"/>
      <c r="D431" s="15"/>
      <c r="E431" s="15"/>
      <c r="F431" s="15"/>
      <c r="G431" s="16"/>
    </row>
    <row r="432" customHeight="1" spans="1:7">
      <c r="A432" s="56" t="s">
        <v>58</v>
      </c>
      <c r="B432" s="26">
        <v>30</v>
      </c>
      <c r="C432" s="43"/>
      <c r="D432" s="44"/>
      <c r="E432" s="44"/>
      <c r="F432" s="45"/>
      <c r="G432" s="18" t="s">
        <v>20</v>
      </c>
    </row>
    <row r="433" customHeight="1" spans="1:7">
      <c r="A433" s="41" t="s">
        <v>127</v>
      </c>
      <c r="B433" s="26">
        <v>150</v>
      </c>
      <c r="C433" s="46"/>
      <c r="D433" s="70"/>
      <c r="E433" s="70"/>
      <c r="F433" s="48"/>
      <c r="G433" s="18" t="s">
        <v>20</v>
      </c>
    </row>
    <row r="434" customHeight="1" spans="1:7">
      <c r="A434" s="41" t="s">
        <v>104</v>
      </c>
      <c r="B434" s="26" t="s">
        <v>105</v>
      </c>
      <c r="C434" s="46"/>
      <c r="D434" s="70"/>
      <c r="E434" s="70"/>
      <c r="F434" s="48"/>
      <c r="G434" s="18" t="s">
        <v>20</v>
      </c>
    </row>
    <row r="435" customHeight="1" spans="1:7">
      <c r="A435" s="41" t="s">
        <v>31</v>
      </c>
      <c r="B435" s="26">
        <v>150</v>
      </c>
      <c r="C435" s="46"/>
      <c r="D435" s="70"/>
      <c r="E435" s="70"/>
      <c r="F435" s="48"/>
      <c r="G435" s="18" t="s">
        <v>20</v>
      </c>
    </row>
    <row r="436" customHeight="1" spans="1:7">
      <c r="A436" s="24" t="s">
        <v>32</v>
      </c>
      <c r="B436" s="32">
        <v>20</v>
      </c>
      <c r="C436" s="46"/>
      <c r="D436" s="70"/>
      <c r="E436" s="70"/>
      <c r="F436" s="48"/>
      <c r="G436" s="18" t="s">
        <v>20</v>
      </c>
    </row>
    <row r="437" customHeight="1" spans="1:7">
      <c r="A437" s="24" t="s">
        <v>32</v>
      </c>
      <c r="B437" s="26">
        <v>20</v>
      </c>
      <c r="C437" s="59"/>
      <c r="D437" s="60"/>
      <c r="E437" s="60"/>
      <c r="F437" s="61"/>
      <c r="G437" s="18" t="s">
        <v>20</v>
      </c>
    </row>
    <row r="438" customHeight="1" spans="1:7">
      <c r="A438" s="21" t="s">
        <v>23</v>
      </c>
      <c r="B438" s="13">
        <v>520</v>
      </c>
      <c r="C438" s="22">
        <v>19.1</v>
      </c>
      <c r="D438" s="22">
        <v>16.9</v>
      </c>
      <c r="E438" s="22">
        <v>50.9</v>
      </c>
      <c r="F438" s="22">
        <v>436.4</v>
      </c>
      <c r="G438" s="23" t="s">
        <v>24</v>
      </c>
    </row>
    <row r="439" customHeight="1" spans="1:7">
      <c r="A439" s="14" t="s">
        <v>33</v>
      </c>
      <c r="B439" s="15"/>
      <c r="C439" s="15"/>
      <c r="D439" s="15"/>
      <c r="E439" s="15"/>
      <c r="F439" s="15"/>
      <c r="G439" s="16"/>
    </row>
    <row r="440" customHeight="1" spans="1:7">
      <c r="A440" s="29" t="s">
        <v>49</v>
      </c>
      <c r="B440" s="26">
        <v>50</v>
      </c>
      <c r="C440" s="27"/>
      <c r="D440" s="19"/>
      <c r="E440" s="19"/>
      <c r="F440" s="28"/>
      <c r="G440" s="18" t="s">
        <v>20</v>
      </c>
    </row>
    <row r="441" customHeight="1" spans="1:7">
      <c r="A441" s="29" t="s">
        <v>36</v>
      </c>
      <c r="B441" s="26">
        <v>110</v>
      </c>
      <c r="C441" s="30"/>
      <c r="D441" s="20"/>
      <c r="E441" s="20"/>
      <c r="F441" s="31"/>
      <c r="G441" s="18" t="s">
        <v>20</v>
      </c>
    </row>
    <row r="442" customHeight="1" spans="1:7">
      <c r="A442" s="29" t="s">
        <v>43</v>
      </c>
      <c r="B442" s="26" t="s">
        <v>38</v>
      </c>
      <c r="C442" s="30"/>
      <c r="D442" s="20"/>
      <c r="E442" s="20"/>
      <c r="F442" s="31"/>
      <c r="G442" s="18" t="s">
        <v>20</v>
      </c>
    </row>
    <row r="443" customHeight="1" spans="1:7">
      <c r="A443" s="24" t="s">
        <v>32</v>
      </c>
      <c r="B443" s="26">
        <v>20</v>
      </c>
      <c r="C443" s="30"/>
      <c r="D443" s="20"/>
      <c r="E443" s="20"/>
      <c r="F443" s="31"/>
      <c r="G443" s="18" t="s">
        <v>20</v>
      </c>
    </row>
    <row r="444" customHeight="1" spans="1:7">
      <c r="A444" s="29" t="s">
        <v>39</v>
      </c>
      <c r="B444" s="32">
        <v>50</v>
      </c>
      <c r="C444" s="33"/>
      <c r="D444" s="25"/>
      <c r="E444" s="25"/>
      <c r="F444" s="34"/>
      <c r="G444" s="18" t="s">
        <v>20</v>
      </c>
    </row>
    <row r="445" customHeight="1" spans="1:7">
      <c r="A445" s="21" t="s">
        <v>23</v>
      </c>
      <c r="B445" s="13">
        <v>420</v>
      </c>
      <c r="C445" s="22">
        <v>14.5</v>
      </c>
      <c r="D445" s="22">
        <v>15.5</v>
      </c>
      <c r="E445" s="22">
        <v>66.1</v>
      </c>
      <c r="F445" s="22">
        <v>430.3</v>
      </c>
      <c r="G445" s="23" t="s">
        <v>24</v>
      </c>
    </row>
    <row r="446" customHeight="1" spans="1:7">
      <c r="A446" s="36" t="s">
        <v>40</v>
      </c>
      <c r="B446" s="37"/>
      <c r="C446" s="65">
        <f>C445+C438+C430+C427</f>
        <v>49</v>
      </c>
      <c r="D446" s="65">
        <f t="shared" ref="D446:F446" si="12">D445+D438+D430+D427</f>
        <v>43.4</v>
      </c>
      <c r="E446" s="65">
        <f t="shared" si="12"/>
        <v>224.5</v>
      </c>
      <c r="F446" s="65">
        <f t="shared" si="12"/>
        <v>1465.8</v>
      </c>
      <c r="G446" s="23" t="s">
        <v>24</v>
      </c>
    </row>
    <row r="447" customHeight="1" spans="1:7">
      <c r="A447" s="15" t="s">
        <v>128</v>
      </c>
      <c r="B447" s="15"/>
      <c r="C447" s="15"/>
      <c r="D447" s="15"/>
      <c r="E447" s="15"/>
      <c r="F447" s="15"/>
      <c r="G447" s="15"/>
    </row>
    <row r="448" ht="28.5" customHeight="1" spans="1:7">
      <c r="A448" s="39" t="s">
        <v>10</v>
      </c>
      <c r="B448" s="39" t="s">
        <v>11</v>
      </c>
      <c r="C448" s="14" t="s">
        <v>12</v>
      </c>
      <c r="D448" s="15"/>
      <c r="E448" s="16"/>
      <c r="F448" s="39" t="s">
        <v>13</v>
      </c>
      <c r="G448" s="39" t="s">
        <v>14</v>
      </c>
    </row>
    <row r="449" customHeight="1" spans="1:7">
      <c r="A449" s="40"/>
      <c r="B449" s="40"/>
      <c r="C449" s="13" t="s">
        <v>15</v>
      </c>
      <c r="D449" s="13" t="s">
        <v>16</v>
      </c>
      <c r="E449" s="13" t="s">
        <v>17</v>
      </c>
      <c r="F449" s="40"/>
      <c r="G449" s="40"/>
    </row>
    <row r="450" customHeight="1" spans="1:7">
      <c r="A450" s="14" t="s">
        <v>18</v>
      </c>
      <c r="B450" s="15"/>
      <c r="C450" s="15"/>
      <c r="D450" s="15"/>
      <c r="E450" s="15"/>
      <c r="F450" s="15"/>
      <c r="G450" s="16"/>
    </row>
    <row r="451" customHeight="1" spans="1:7">
      <c r="A451" s="62" t="s">
        <v>129</v>
      </c>
      <c r="B451" s="18">
        <v>150</v>
      </c>
      <c r="C451" s="27"/>
      <c r="D451" s="19"/>
      <c r="E451" s="19"/>
      <c r="F451" s="28"/>
      <c r="G451" s="18" t="s">
        <v>20</v>
      </c>
    </row>
    <row r="452" customHeight="1" spans="1:7">
      <c r="A452" s="17" t="s">
        <v>130</v>
      </c>
      <c r="B452" s="18">
        <v>180</v>
      </c>
      <c r="C452" s="30"/>
      <c r="D452" s="20"/>
      <c r="E452" s="20"/>
      <c r="F452" s="31"/>
      <c r="G452" s="18" t="s">
        <v>20</v>
      </c>
    </row>
    <row r="453" customHeight="1" spans="1:7">
      <c r="A453" s="24" t="s">
        <v>32</v>
      </c>
      <c r="B453" s="18">
        <v>20</v>
      </c>
      <c r="C453" s="30"/>
      <c r="D453" s="20"/>
      <c r="E453" s="20"/>
      <c r="F453" s="31"/>
      <c r="G453" s="18" t="s">
        <v>20</v>
      </c>
    </row>
    <row r="454" customHeight="1" spans="1:7">
      <c r="A454" s="24" t="s">
        <v>70</v>
      </c>
      <c r="B454" s="18">
        <v>5</v>
      </c>
      <c r="C454" s="33"/>
      <c r="D454" s="25"/>
      <c r="E454" s="25"/>
      <c r="F454" s="34"/>
      <c r="G454" s="18" t="s">
        <v>20</v>
      </c>
    </row>
    <row r="455" customHeight="1" spans="1:7">
      <c r="A455" s="21" t="s">
        <v>23</v>
      </c>
      <c r="B455" s="13">
        <v>355</v>
      </c>
      <c r="C455" s="35">
        <v>7.65</v>
      </c>
      <c r="D455" s="22">
        <v>10.4</v>
      </c>
      <c r="E455" s="22">
        <v>48</v>
      </c>
      <c r="F455" s="22">
        <v>321.2</v>
      </c>
      <c r="G455" s="23" t="s">
        <v>24</v>
      </c>
    </row>
    <row r="456" customHeight="1" spans="1:7">
      <c r="A456" s="14" t="s">
        <v>25</v>
      </c>
      <c r="B456" s="15"/>
      <c r="C456" s="15"/>
      <c r="D456" s="15"/>
      <c r="E456" s="15"/>
      <c r="F456" s="15"/>
      <c r="G456" s="16"/>
    </row>
    <row r="457" customHeight="1" spans="1:7">
      <c r="A457" s="55" t="s">
        <v>26</v>
      </c>
      <c r="B457" s="18">
        <v>180</v>
      </c>
      <c r="C457" s="19"/>
      <c r="D457" s="19"/>
      <c r="E457" s="19"/>
      <c r="F457" s="19"/>
      <c r="G457" s="18" t="s">
        <v>20</v>
      </c>
    </row>
    <row r="458" customHeight="1" spans="1:7">
      <c r="A458" s="21" t="s">
        <v>23</v>
      </c>
      <c r="B458" s="13">
        <v>180</v>
      </c>
      <c r="C458" s="22">
        <v>0.9</v>
      </c>
      <c r="D458" s="22">
        <v>0.2</v>
      </c>
      <c r="E458" s="22">
        <v>17.7</v>
      </c>
      <c r="F458" s="22">
        <v>75.1</v>
      </c>
      <c r="G458" s="23" t="s">
        <v>24</v>
      </c>
    </row>
    <row r="459" customHeight="1" spans="1:7">
      <c r="A459" s="67" t="s">
        <v>27</v>
      </c>
      <c r="B459" s="68"/>
      <c r="C459" s="58"/>
      <c r="D459" s="58"/>
      <c r="E459" s="58"/>
      <c r="F459" s="58"/>
      <c r="G459" s="69"/>
    </row>
    <row r="460" customHeight="1" spans="1:7">
      <c r="A460" s="17" t="s">
        <v>79</v>
      </c>
      <c r="B460" s="26">
        <v>30</v>
      </c>
      <c r="C460" s="43"/>
      <c r="D460" s="44"/>
      <c r="E460" s="44"/>
      <c r="F460" s="45"/>
      <c r="G460" s="18" t="s">
        <v>20</v>
      </c>
    </row>
    <row r="461" customHeight="1" spans="1:7">
      <c r="A461" s="17" t="s">
        <v>131</v>
      </c>
      <c r="B461" s="26" t="s">
        <v>132</v>
      </c>
      <c r="C461" s="46"/>
      <c r="D461" s="47"/>
      <c r="E461" s="47"/>
      <c r="F461" s="48"/>
      <c r="G461" s="18" t="s">
        <v>20</v>
      </c>
    </row>
    <row r="462" customHeight="1" spans="1:7">
      <c r="A462" s="17" t="s">
        <v>120</v>
      </c>
      <c r="B462" s="26" t="s">
        <v>35</v>
      </c>
      <c r="C462" s="46"/>
      <c r="D462" s="47"/>
      <c r="E462" s="47"/>
      <c r="F462" s="48"/>
      <c r="G462" s="18" t="s">
        <v>20</v>
      </c>
    </row>
    <row r="463" customHeight="1" spans="1:7">
      <c r="A463" s="17" t="s">
        <v>71</v>
      </c>
      <c r="B463" s="26">
        <v>110</v>
      </c>
      <c r="C463" s="46"/>
      <c r="D463" s="47"/>
      <c r="E463" s="47"/>
      <c r="F463" s="48"/>
      <c r="G463" s="18" t="s">
        <v>20</v>
      </c>
    </row>
    <row r="464" customHeight="1" spans="1:7">
      <c r="A464" s="17" t="s">
        <v>81</v>
      </c>
      <c r="B464" s="26">
        <v>150</v>
      </c>
      <c r="C464" s="46"/>
      <c r="D464" s="47"/>
      <c r="E464" s="47"/>
      <c r="F464" s="48"/>
      <c r="G464" s="18" t="s">
        <v>20</v>
      </c>
    </row>
    <row r="465" customHeight="1" spans="1:7">
      <c r="A465" s="24" t="s">
        <v>32</v>
      </c>
      <c r="B465" s="32">
        <v>20</v>
      </c>
      <c r="C465" s="59"/>
      <c r="D465" s="60"/>
      <c r="E465" s="60"/>
      <c r="F465" s="61"/>
      <c r="G465" s="18" t="s">
        <v>20</v>
      </c>
    </row>
    <row r="466" customHeight="1" spans="1:7">
      <c r="A466" s="21" t="s">
        <v>23</v>
      </c>
      <c r="B466" s="13">
        <v>545</v>
      </c>
      <c r="C466" s="22">
        <v>15.4</v>
      </c>
      <c r="D466" s="22">
        <v>19.3</v>
      </c>
      <c r="E466" s="22">
        <v>79.4</v>
      </c>
      <c r="F466" s="22">
        <v>530.2</v>
      </c>
      <c r="G466" s="23" t="s">
        <v>24</v>
      </c>
    </row>
    <row r="467" customHeight="1" spans="1:7">
      <c r="A467" s="14" t="s">
        <v>33</v>
      </c>
      <c r="B467" s="15"/>
      <c r="C467" s="15"/>
      <c r="D467" s="15"/>
      <c r="E467" s="15"/>
      <c r="F467" s="15"/>
      <c r="G467" s="16"/>
    </row>
    <row r="468" customHeight="1" spans="1:7">
      <c r="A468" s="29" t="s">
        <v>87</v>
      </c>
      <c r="B468" s="26" t="s">
        <v>100</v>
      </c>
      <c r="C468" s="27"/>
      <c r="D468" s="19"/>
      <c r="E468" s="19"/>
      <c r="F468" s="28"/>
      <c r="G468" s="18" t="s">
        <v>20</v>
      </c>
    </row>
    <row r="469" customHeight="1" spans="1:7">
      <c r="A469" s="29" t="s">
        <v>101</v>
      </c>
      <c r="B469" s="26">
        <v>180</v>
      </c>
      <c r="C469" s="30"/>
      <c r="D469" s="20"/>
      <c r="E469" s="20"/>
      <c r="F469" s="31"/>
      <c r="G469" s="18" t="s">
        <v>20</v>
      </c>
    </row>
    <row r="470" customHeight="1" spans="1:7">
      <c r="A470" s="24" t="s">
        <v>32</v>
      </c>
      <c r="B470" s="18" t="s">
        <v>102</v>
      </c>
      <c r="C470" s="30"/>
      <c r="D470" s="20"/>
      <c r="E470" s="20"/>
      <c r="F470" s="31"/>
      <c r="G470" s="18" t="s">
        <v>20</v>
      </c>
    </row>
    <row r="471" customHeight="1" spans="1:7">
      <c r="A471" s="21" t="s">
        <v>23</v>
      </c>
      <c r="B471" s="13">
        <v>400</v>
      </c>
      <c r="C471" s="22">
        <v>24.4</v>
      </c>
      <c r="D471" s="22">
        <v>18.8</v>
      </c>
      <c r="E471" s="22">
        <v>55</v>
      </c>
      <c r="F471" s="22">
        <v>563.1</v>
      </c>
      <c r="G471" s="23" t="s">
        <v>24</v>
      </c>
    </row>
    <row r="472" customHeight="1" spans="1:7">
      <c r="A472" s="36" t="s">
        <v>40</v>
      </c>
      <c r="B472" s="37"/>
      <c r="C472" s="38">
        <f>C471+C466+C458+C455</f>
        <v>48.35</v>
      </c>
      <c r="D472" s="38">
        <f t="shared" ref="D472:F472" si="13">D471+D466+D458+D455</f>
        <v>48.7</v>
      </c>
      <c r="E472" s="38">
        <f t="shared" si="13"/>
        <v>200.1</v>
      </c>
      <c r="F472" s="38">
        <f t="shared" si="13"/>
        <v>1489.6</v>
      </c>
      <c r="G472" s="23" t="s">
        <v>24</v>
      </c>
    </row>
    <row r="473" customHeight="1" spans="1:7">
      <c r="A473" s="15" t="s">
        <v>133</v>
      </c>
      <c r="B473" s="15"/>
      <c r="C473" s="15"/>
      <c r="D473" s="15"/>
      <c r="E473" s="15"/>
      <c r="F473" s="15"/>
      <c r="G473" s="15"/>
    </row>
    <row r="474" ht="30.75" customHeight="1" spans="1:7">
      <c r="A474" s="39" t="s">
        <v>10</v>
      </c>
      <c r="B474" s="39" t="s">
        <v>11</v>
      </c>
      <c r="C474" s="14" t="s">
        <v>12</v>
      </c>
      <c r="D474" s="15"/>
      <c r="E474" s="16"/>
      <c r="F474" s="39" t="s">
        <v>13</v>
      </c>
      <c r="G474" s="39" t="s">
        <v>14</v>
      </c>
    </row>
    <row r="475" customHeight="1" spans="1:7">
      <c r="A475" s="40"/>
      <c r="B475" s="40"/>
      <c r="C475" s="13" t="s">
        <v>15</v>
      </c>
      <c r="D475" s="13" t="s">
        <v>16</v>
      </c>
      <c r="E475" s="13" t="s">
        <v>17</v>
      </c>
      <c r="F475" s="40"/>
      <c r="G475" s="40"/>
    </row>
    <row r="476" customHeight="1" spans="1:7">
      <c r="A476" s="14" t="s">
        <v>18</v>
      </c>
      <c r="B476" s="15"/>
      <c r="C476" s="15"/>
      <c r="D476" s="15"/>
      <c r="E476" s="15"/>
      <c r="F476" s="15"/>
      <c r="G476" s="16"/>
    </row>
    <row r="477" customHeight="1" spans="1:7">
      <c r="A477" s="41" t="s">
        <v>42</v>
      </c>
      <c r="B477" s="26">
        <v>150</v>
      </c>
      <c r="C477" s="27"/>
      <c r="D477" s="19"/>
      <c r="E477" s="19"/>
      <c r="F477" s="28"/>
      <c r="G477" s="18" t="s">
        <v>20</v>
      </c>
    </row>
    <row r="478" customHeight="1" spans="1:7">
      <c r="A478" s="41" t="s">
        <v>43</v>
      </c>
      <c r="B478" s="26" t="s">
        <v>38</v>
      </c>
      <c r="C478" s="30"/>
      <c r="D478" s="20"/>
      <c r="E478" s="20"/>
      <c r="F478" s="31"/>
      <c r="G478" s="18" t="s">
        <v>20</v>
      </c>
    </row>
    <row r="479" customHeight="1" spans="1:7">
      <c r="A479" s="24" t="s">
        <v>32</v>
      </c>
      <c r="B479" s="32">
        <v>40</v>
      </c>
      <c r="C479" s="33"/>
      <c r="D479" s="25"/>
      <c r="E479" s="25"/>
      <c r="F479" s="34"/>
      <c r="G479" s="18" t="s">
        <v>20</v>
      </c>
    </row>
    <row r="480" customHeight="1" spans="1:7">
      <c r="A480" s="21" t="s">
        <v>23</v>
      </c>
      <c r="B480" s="13">
        <v>380</v>
      </c>
      <c r="C480" s="22">
        <v>9.5</v>
      </c>
      <c r="D480" s="22">
        <v>5.8</v>
      </c>
      <c r="E480" s="22">
        <v>53.8</v>
      </c>
      <c r="F480" s="22">
        <v>303.4</v>
      </c>
      <c r="G480" s="23" t="s">
        <v>24</v>
      </c>
    </row>
    <row r="481" customHeight="1" spans="1:7">
      <c r="A481" s="14" t="s">
        <v>25</v>
      </c>
      <c r="B481" s="15"/>
      <c r="C481" s="15"/>
      <c r="D481" s="15"/>
      <c r="E481" s="15"/>
      <c r="F481" s="15"/>
      <c r="G481" s="16"/>
    </row>
    <row r="482" customHeight="1" spans="1:7">
      <c r="A482" s="41" t="s">
        <v>26</v>
      </c>
      <c r="B482" s="32">
        <v>180</v>
      </c>
      <c r="C482" s="27"/>
      <c r="D482" s="19"/>
      <c r="E482" s="19"/>
      <c r="F482" s="28"/>
      <c r="G482" s="18" t="s">
        <v>20</v>
      </c>
    </row>
    <row r="483" customHeight="1" spans="1:7">
      <c r="A483" s="41" t="s">
        <v>44</v>
      </c>
      <c r="B483" s="42">
        <v>200</v>
      </c>
      <c r="C483" s="33"/>
      <c r="D483" s="25"/>
      <c r="E483" s="25"/>
      <c r="F483" s="34"/>
      <c r="G483" s="18" t="s">
        <v>20</v>
      </c>
    </row>
    <row r="484" customHeight="1" spans="1:7">
      <c r="A484" s="21" t="s">
        <v>23</v>
      </c>
      <c r="B484" s="13">
        <v>380</v>
      </c>
      <c r="C484" s="35">
        <v>1.7</v>
      </c>
      <c r="D484" s="35">
        <v>1</v>
      </c>
      <c r="E484" s="35">
        <v>36.7</v>
      </c>
      <c r="F484" s="35">
        <v>166.3</v>
      </c>
      <c r="G484" s="23" t="s">
        <v>24</v>
      </c>
    </row>
    <row r="485" customHeight="1" spans="1:7">
      <c r="A485" s="14" t="s">
        <v>27</v>
      </c>
      <c r="B485" s="15"/>
      <c r="C485" s="15"/>
      <c r="D485" s="15"/>
      <c r="E485" s="15"/>
      <c r="F485" s="15"/>
      <c r="G485" s="16"/>
    </row>
    <row r="486" customHeight="1" spans="1:7">
      <c r="A486" s="29" t="s">
        <v>45</v>
      </c>
      <c r="B486" s="26">
        <v>30</v>
      </c>
      <c r="C486" s="43"/>
      <c r="D486" s="44"/>
      <c r="E486" s="44"/>
      <c r="F486" s="45"/>
      <c r="G486" s="18" t="s">
        <v>20</v>
      </c>
    </row>
    <row r="487" customHeight="1" spans="1:7">
      <c r="A487" s="29" t="s">
        <v>134</v>
      </c>
      <c r="B487" s="26">
        <v>150</v>
      </c>
      <c r="C487" s="46"/>
      <c r="D487" s="70"/>
      <c r="E487" s="70"/>
      <c r="F487" s="48"/>
      <c r="G487" s="18" t="s">
        <v>20</v>
      </c>
    </row>
    <row r="488" customHeight="1" spans="1:7">
      <c r="A488" s="29" t="s">
        <v>47</v>
      </c>
      <c r="B488" s="26">
        <v>130</v>
      </c>
      <c r="C488" s="46"/>
      <c r="D488" s="70"/>
      <c r="E488" s="70"/>
      <c r="F488" s="48"/>
      <c r="G488" s="18" t="s">
        <v>20</v>
      </c>
    </row>
    <row r="489" customHeight="1" spans="1:7">
      <c r="A489" s="29" t="s">
        <v>48</v>
      </c>
      <c r="B489" s="26">
        <v>150</v>
      </c>
      <c r="C489" s="46"/>
      <c r="D489" s="70"/>
      <c r="E489" s="70"/>
      <c r="F489" s="48"/>
      <c r="G489" s="18" t="s">
        <v>20</v>
      </c>
    </row>
    <row r="490" customHeight="1" spans="1:7">
      <c r="A490" s="24" t="s">
        <v>32</v>
      </c>
      <c r="B490" s="32">
        <v>40</v>
      </c>
      <c r="C490" s="46"/>
      <c r="D490" s="70"/>
      <c r="E490" s="70"/>
      <c r="F490" s="48"/>
      <c r="G490" s="18" t="s">
        <v>20</v>
      </c>
    </row>
    <row r="491" customHeight="1" spans="1:7">
      <c r="A491" s="24" t="s">
        <v>32</v>
      </c>
      <c r="B491" s="32">
        <v>20</v>
      </c>
      <c r="C491" s="59"/>
      <c r="D491" s="60"/>
      <c r="E491" s="60"/>
      <c r="F491" s="61"/>
      <c r="G491" s="18" t="s">
        <v>20</v>
      </c>
    </row>
    <row r="492" customHeight="1" spans="1:7">
      <c r="A492" s="21" t="s">
        <v>23</v>
      </c>
      <c r="B492" s="13">
        <v>520</v>
      </c>
      <c r="C492" s="22">
        <v>17.6</v>
      </c>
      <c r="D492" s="22">
        <v>20.7</v>
      </c>
      <c r="E492" s="22">
        <v>94.8</v>
      </c>
      <c r="F492" s="22">
        <v>596.6</v>
      </c>
      <c r="G492" s="23" t="s">
        <v>24</v>
      </c>
    </row>
    <row r="493" customHeight="1" spans="1:7">
      <c r="A493" s="14" t="s">
        <v>33</v>
      </c>
      <c r="B493" s="15"/>
      <c r="C493" s="15"/>
      <c r="D493" s="15"/>
      <c r="E493" s="15"/>
      <c r="F493" s="15"/>
      <c r="G493" s="16"/>
    </row>
    <row r="494" customHeight="1" spans="1:7">
      <c r="A494" s="29" t="s">
        <v>94</v>
      </c>
      <c r="B494" s="26" t="s">
        <v>35</v>
      </c>
      <c r="C494" s="27"/>
      <c r="D494" s="19"/>
      <c r="E494" s="19"/>
      <c r="F494" s="28"/>
      <c r="G494" s="18" t="s">
        <v>20</v>
      </c>
    </row>
    <row r="495" customHeight="1" spans="1:7">
      <c r="A495" s="29" t="s">
        <v>125</v>
      </c>
      <c r="B495" s="26">
        <v>110</v>
      </c>
      <c r="C495" s="30"/>
      <c r="D495" s="20"/>
      <c r="E495" s="20"/>
      <c r="F495" s="31"/>
      <c r="G495" s="18" t="s">
        <v>20</v>
      </c>
    </row>
    <row r="496" customHeight="1" spans="1:7">
      <c r="A496" s="29" t="s">
        <v>51</v>
      </c>
      <c r="B496" s="26" t="s">
        <v>52</v>
      </c>
      <c r="C496" s="30"/>
      <c r="D496" s="20"/>
      <c r="E496" s="20"/>
      <c r="F496" s="31"/>
      <c r="G496" s="18" t="s">
        <v>20</v>
      </c>
    </row>
    <row r="497" customHeight="1" spans="1:7">
      <c r="A497" s="24" t="s">
        <v>32</v>
      </c>
      <c r="B497" s="26">
        <v>25</v>
      </c>
      <c r="C497" s="30"/>
      <c r="D497" s="20"/>
      <c r="E497" s="20"/>
      <c r="F497" s="31"/>
      <c r="G497" s="18" t="s">
        <v>20</v>
      </c>
    </row>
    <row r="498" customHeight="1" spans="1:7">
      <c r="A498" s="21" t="s">
        <v>23</v>
      </c>
      <c r="B498" s="13">
        <v>412</v>
      </c>
      <c r="C498" s="22">
        <v>10.7</v>
      </c>
      <c r="D498" s="22">
        <v>12.3</v>
      </c>
      <c r="E498" s="22">
        <v>48.5</v>
      </c>
      <c r="F498" s="22">
        <v>342.5</v>
      </c>
      <c r="G498" s="23" t="s">
        <v>24</v>
      </c>
    </row>
    <row r="499" customHeight="1" spans="1:7">
      <c r="A499" s="36" t="s">
        <v>40</v>
      </c>
      <c r="B499" s="37"/>
      <c r="C499" s="38">
        <f>C498+C492+C484+C480</f>
        <v>39.5</v>
      </c>
      <c r="D499" s="38">
        <f>D498+D492+D484+D480</f>
        <v>39.8</v>
      </c>
      <c r="E499" s="38">
        <f>E498+E492+E484+E480</f>
        <v>233.8</v>
      </c>
      <c r="F499" s="38">
        <f>F498+F492+F484+F480</f>
        <v>1408.8</v>
      </c>
      <c r="G499" s="23" t="s">
        <v>24</v>
      </c>
    </row>
    <row r="500" customHeight="1" spans="1:7">
      <c r="A500" s="15" t="s">
        <v>135</v>
      </c>
      <c r="B500" s="15"/>
      <c r="C500" s="15"/>
      <c r="D500" s="15"/>
      <c r="E500" s="15"/>
      <c r="F500" s="15"/>
      <c r="G500" s="15"/>
    </row>
    <row r="501" ht="30" customHeight="1" spans="1:7">
      <c r="A501" s="13" t="s">
        <v>10</v>
      </c>
      <c r="B501" s="13" t="s">
        <v>11</v>
      </c>
      <c r="C501" s="13" t="s">
        <v>12</v>
      </c>
      <c r="D501" s="13"/>
      <c r="E501" s="13"/>
      <c r="F501" s="13" t="s">
        <v>13</v>
      </c>
      <c r="G501" s="13" t="s">
        <v>14</v>
      </c>
    </row>
    <row r="502" customHeight="1" spans="1:7">
      <c r="A502" s="13"/>
      <c r="B502" s="13"/>
      <c r="C502" s="13" t="s">
        <v>15</v>
      </c>
      <c r="D502" s="13" t="s">
        <v>16</v>
      </c>
      <c r="E502" s="13" t="s">
        <v>17</v>
      </c>
      <c r="F502" s="13"/>
      <c r="G502" s="13"/>
    </row>
    <row r="503" customHeight="1" spans="1:7">
      <c r="A503" s="14" t="s">
        <v>18</v>
      </c>
      <c r="B503" s="15"/>
      <c r="C503" s="15"/>
      <c r="D503" s="15"/>
      <c r="E503" s="15"/>
      <c r="F503" s="15"/>
      <c r="G503" s="16"/>
    </row>
    <row r="504" customHeight="1" spans="1:7">
      <c r="A504" s="41" t="s">
        <v>28</v>
      </c>
      <c r="B504" s="18">
        <v>30</v>
      </c>
      <c r="C504" s="27"/>
      <c r="D504" s="19"/>
      <c r="E504" s="19"/>
      <c r="F504" s="28"/>
      <c r="G504" s="18" t="s">
        <v>20</v>
      </c>
    </row>
    <row r="505" customHeight="1" spans="1:7">
      <c r="A505" s="54" t="s">
        <v>57</v>
      </c>
      <c r="B505" s="26">
        <v>130</v>
      </c>
      <c r="C505" s="30"/>
      <c r="D505" s="20"/>
      <c r="E505" s="20"/>
      <c r="F505" s="31"/>
      <c r="G505" s="18" t="s">
        <v>20</v>
      </c>
    </row>
    <row r="506" customHeight="1" spans="1:7">
      <c r="A506" s="41" t="s">
        <v>21</v>
      </c>
      <c r="B506" s="26">
        <v>150</v>
      </c>
      <c r="C506" s="30"/>
      <c r="D506" s="20"/>
      <c r="E506" s="20"/>
      <c r="F506" s="31"/>
      <c r="G506" s="18" t="s">
        <v>20</v>
      </c>
    </row>
    <row r="507" customHeight="1" spans="1:7">
      <c r="A507" s="24" t="s">
        <v>32</v>
      </c>
      <c r="B507" s="32">
        <v>40</v>
      </c>
      <c r="C507" s="33"/>
      <c r="D507" s="25"/>
      <c r="E507" s="25"/>
      <c r="F507" s="34"/>
      <c r="G507" s="18" t="s">
        <v>20</v>
      </c>
    </row>
    <row r="508" customHeight="1" spans="1:7">
      <c r="A508" s="21" t="s">
        <v>23</v>
      </c>
      <c r="B508" s="13">
        <v>350</v>
      </c>
      <c r="C508" s="22">
        <v>14.3</v>
      </c>
      <c r="D508" s="22">
        <v>14.6</v>
      </c>
      <c r="E508" s="22">
        <v>40.6</v>
      </c>
      <c r="F508" s="22">
        <v>397</v>
      </c>
      <c r="G508" s="23" t="s">
        <v>24</v>
      </c>
    </row>
    <row r="509" customHeight="1" spans="1:7">
      <c r="A509" s="14" t="s">
        <v>25</v>
      </c>
      <c r="B509" s="15"/>
      <c r="C509" s="15"/>
      <c r="D509" s="15"/>
      <c r="E509" s="15"/>
      <c r="F509" s="15"/>
      <c r="G509" s="16"/>
    </row>
    <row r="510" customHeight="1" spans="1:7">
      <c r="A510" s="55" t="s">
        <v>26</v>
      </c>
      <c r="B510" s="18">
        <v>180</v>
      </c>
      <c r="C510" s="19"/>
      <c r="D510" s="19"/>
      <c r="E510" s="19"/>
      <c r="F510" s="19"/>
      <c r="G510" s="18" t="s">
        <v>20</v>
      </c>
    </row>
    <row r="511" customHeight="1" spans="1:7">
      <c r="A511" s="21" t="s">
        <v>23</v>
      </c>
      <c r="B511" s="13">
        <v>180</v>
      </c>
      <c r="C511" s="22">
        <v>0.9</v>
      </c>
      <c r="D511" s="22">
        <v>0.2</v>
      </c>
      <c r="E511" s="22">
        <v>17.7</v>
      </c>
      <c r="F511" s="22">
        <v>75.1</v>
      </c>
      <c r="G511" s="23" t="s">
        <v>24</v>
      </c>
    </row>
    <row r="512" customHeight="1" spans="1:7">
      <c r="A512" s="13" t="s">
        <v>27</v>
      </c>
      <c r="B512" s="13"/>
      <c r="C512" s="13"/>
      <c r="D512" s="13"/>
      <c r="E512" s="13"/>
      <c r="F512" s="13"/>
      <c r="G512" s="13"/>
    </row>
    <row r="513" customHeight="1" spans="1:7">
      <c r="A513" s="56" t="s">
        <v>58</v>
      </c>
      <c r="B513" s="26">
        <v>30</v>
      </c>
      <c r="C513" s="43"/>
      <c r="D513" s="44"/>
      <c r="E513" s="44"/>
      <c r="F513" s="45"/>
      <c r="G513" s="18" t="s">
        <v>20</v>
      </c>
    </row>
    <row r="514" customHeight="1" spans="1:7">
      <c r="A514" s="41" t="s">
        <v>29</v>
      </c>
      <c r="B514" s="26">
        <v>150</v>
      </c>
      <c r="C514" s="46"/>
      <c r="D514" s="47"/>
      <c r="E514" s="47"/>
      <c r="F514" s="48"/>
      <c r="G514" s="18" t="s">
        <v>20</v>
      </c>
    </row>
    <row r="515" ht="18" customHeight="1" spans="1:7">
      <c r="A515" s="41" t="s">
        <v>104</v>
      </c>
      <c r="B515" s="74">
        <v>150</v>
      </c>
      <c r="C515" s="46"/>
      <c r="D515" s="47"/>
      <c r="E515" s="47"/>
      <c r="F515" s="48"/>
      <c r="G515" s="18" t="s">
        <v>20</v>
      </c>
    </row>
    <row r="516" customHeight="1" spans="1:7">
      <c r="A516" s="41" t="s">
        <v>31</v>
      </c>
      <c r="B516" s="26">
        <v>150</v>
      </c>
      <c r="C516" s="46"/>
      <c r="D516" s="47"/>
      <c r="E516" s="47"/>
      <c r="F516" s="48"/>
      <c r="G516" s="18" t="s">
        <v>20</v>
      </c>
    </row>
    <row r="517" customHeight="1" spans="1:7">
      <c r="A517" s="24" t="s">
        <v>32</v>
      </c>
      <c r="B517" s="26">
        <v>40</v>
      </c>
      <c r="C517" s="46"/>
      <c r="D517" s="47"/>
      <c r="E517" s="47"/>
      <c r="F517" s="48"/>
      <c r="G517" s="18" t="s">
        <v>20</v>
      </c>
    </row>
    <row r="518" customHeight="1" spans="1:7">
      <c r="A518" s="21" t="s">
        <v>23</v>
      </c>
      <c r="B518" s="13">
        <v>520</v>
      </c>
      <c r="C518" s="22">
        <v>19.5</v>
      </c>
      <c r="D518" s="22">
        <v>15.8</v>
      </c>
      <c r="E518" s="22">
        <v>56.5</v>
      </c>
      <c r="F518" s="22">
        <v>448.6</v>
      </c>
      <c r="G518" s="23" t="s">
        <v>24</v>
      </c>
    </row>
    <row r="519" ht="19.5" customHeight="1" spans="1:7">
      <c r="A519" s="14" t="s">
        <v>33</v>
      </c>
      <c r="B519" s="15"/>
      <c r="C519" s="15"/>
      <c r="D519" s="15"/>
      <c r="E519" s="15"/>
      <c r="F519" s="15"/>
      <c r="G519" s="16"/>
    </row>
    <row r="520" customHeight="1" spans="1:7">
      <c r="A520" s="41" t="s">
        <v>106</v>
      </c>
      <c r="B520" s="26">
        <v>50</v>
      </c>
      <c r="C520" s="27"/>
      <c r="D520" s="19"/>
      <c r="E520" s="19"/>
      <c r="F520" s="28"/>
      <c r="G520" s="18" t="s">
        <v>20</v>
      </c>
    </row>
    <row r="521" customHeight="1" spans="1:7">
      <c r="A521" s="41" t="s">
        <v>66</v>
      </c>
      <c r="B521" s="26">
        <v>120</v>
      </c>
      <c r="C521" s="30"/>
      <c r="D521" s="20"/>
      <c r="E521" s="20"/>
      <c r="F521" s="31"/>
      <c r="G521" s="18" t="s">
        <v>20</v>
      </c>
    </row>
    <row r="522" customHeight="1" spans="1:7">
      <c r="A522" s="41" t="s">
        <v>43</v>
      </c>
      <c r="B522" s="26" t="s">
        <v>38</v>
      </c>
      <c r="C522" s="30"/>
      <c r="D522" s="20"/>
      <c r="E522" s="20"/>
      <c r="F522" s="31"/>
      <c r="G522" s="18" t="s">
        <v>20</v>
      </c>
    </row>
    <row r="523" customHeight="1" spans="1:7">
      <c r="A523" s="24" t="s">
        <v>32</v>
      </c>
      <c r="B523" s="32">
        <v>40</v>
      </c>
      <c r="C523" s="33"/>
      <c r="D523" s="25"/>
      <c r="E523" s="25"/>
      <c r="F523" s="34"/>
      <c r="G523" s="18" t="s">
        <v>20</v>
      </c>
    </row>
    <row r="524" customHeight="1" spans="1:7">
      <c r="A524" s="21" t="s">
        <v>23</v>
      </c>
      <c r="B524" s="13">
        <v>400</v>
      </c>
      <c r="C524" s="22">
        <v>15.8</v>
      </c>
      <c r="D524" s="22">
        <v>13.18</v>
      </c>
      <c r="E524" s="22">
        <v>73.7</v>
      </c>
      <c r="F524" s="22">
        <v>482.06</v>
      </c>
      <c r="G524" s="23" t="s">
        <v>24</v>
      </c>
    </row>
    <row r="525" customHeight="1" spans="1:7">
      <c r="A525" s="21" t="s">
        <v>40</v>
      </c>
      <c r="B525" s="21"/>
      <c r="C525" s="57">
        <f>C524+C518+C511+C508</f>
        <v>50.5</v>
      </c>
      <c r="D525" s="57">
        <f>D524+D518+D511+D508</f>
        <v>43.78</v>
      </c>
      <c r="E525" s="57">
        <f>E524+E518+E511+E508</f>
        <v>188.5</v>
      </c>
      <c r="F525" s="57">
        <f>F524+F518+F511+F508</f>
        <v>1402.76</v>
      </c>
      <c r="G525" s="23" t="s">
        <v>24</v>
      </c>
    </row>
    <row r="526" customHeight="1" spans="1:7">
      <c r="A526" s="58" t="s">
        <v>136</v>
      </c>
      <c r="B526" s="58"/>
      <c r="C526" s="58"/>
      <c r="D526" s="58"/>
      <c r="E526" s="58"/>
      <c r="F526" s="58"/>
      <c r="G526" s="58"/>
    </row>
    <row r="527" ht="37.5" customHeight="1" spans="1:7">
      <c r="A527" s="13" t="s">
        <v>10</v>
      </c>
      <c r="B527" s="13" t="s">
        <v>11</v>
      </c>
      <c r="C527" s="13" t="s">
        <v>12</v>
      </c>
      <c r="D527" s="13"/>
      <c r="E527" s="13"/>
      <c r="F527" s="13" t="s">
        <v>13</v>
      </c>
      <c r="G527" s="13" t="s">
        <v>14</v>
      </c>
    </row>
    <row r="528" customHeight="1" spans="1:7">
      <c r="A528" s="13"/>
      <c r="B528" s="13"/>
      <c r="C528" s="13" t="s">
        <v>15</v>
      </c>
      <c r="D528" s="13" t="s">
        <v>16</v>
      </c>
      <c r="E528" s="13" t="s">
        <v>17</v>
      </c>
      <c r="F528" s="13"/>
      <c r="G528" s="13"/>
    </row>
    <row r="529" customHeight="1" spans="1:7">
      <c r="A529" s="14" t="s">
        <v>18</v>
      </c>
      <c r="B529" s="15"/>
      <c r="C529" s="15"/>
      <c r="D529" s="15"/>
      <c r="E529" s="15"/>
      <c r="F529" s="15"/>
      <c r="G529" s="16"/>
    </row>
    <row r="530" customHeight="1" spans="1:7">
      <c r="A530" s="54" t="s">
        <v>97</v>
      </c>
      <c r="B530" s="18">
        <v>150</v>
      </c>
      <c r="C530" s="19"/>
      <c r="D530" s="19"/>
      <c r="E530" s="19"/>
      <c r="F530" s="28"/>
      <c r="G530" s="18" t="s">
        <v>20</v>
      </c>
    </row>
    <row r="531" customHeight="1" spans="1:7">
      <c r="A531" s="54" t="s">
        <v>76</v>
      </c>
      <c r="B531" s="18">
        <v>160</v>
      </c>
      <c r="C531" s="20"/>
      <c r="D531" s="20"/>
      <c r="E531" s="20"/>
      <c r="F531" s="31"/>
      <c r="G531" s="18" t="s">
        <v>20</v>
      </c>
    </row>
    <row r="532" customHeight="1" spans="1:7">
      <c r="A532" s="24" t="s">
        <v>32</v>
      </c>
      <c r="B532" s="18">
        <v>40</v>
      </c>
      <c r="C532" s="20"/>
      <c r="D532" s="20"/>
      <c r="E532" s="20"/>
      <c r="F532" s="31"/>
      <c r="G532" s="18" t="s">
        <v>20</v>
      </c>
    </row>
    <row r="533" customHeight="1" spans="1:7">
      <c r="A533" s="24" t="s">
        <v>70</v>
      </c>
      <c r="B533" s="18">
        <v>5</v>
      </c>
      <c r="C533" s="25"/>
      <c r="D533" s="25"/>
      <c r="E533" s="25"/>
      <c r="F533" s="34"/>
      <c r="G533" s="18" t="s">
        <v>20</v>
      </c>
    </row>
    <row r="534" customHeight="1" spans="1:7">
      <c r="A534" s="21" t="s">
        <v>23</v>
      </c>
      <c r="B534" s="13">
        <v>355</v>
      </c>
      <c r="C534" s="22">
        <v>13.6</v>
      </c>
      <c r="D534" s="22">
        <v>8.1</v>
      </c>
      <c r="E534" s="22">
        <v>61.9</v>
      </c>
      <c r="F534" s="22">
        <v>373.7</v>
      </c>
      <c r="G534" s="23" t="s">
        <v>24</v>
      </c>
    </row>
    <row r="535" customHeight="1" spans="1:7">
      <c r="A535" s="14" t="s">
        <v>25</v>
      </c>
      <c r="B535" s="15"/>
      <c r="C535" s="15"/>
      <c r="D535" s="15"/>
      <c r="E535" s="15"/>
      <c r="F535" s="15"/>
      <c r="G535" s="16"/>
    </row>
    <row r="536" customHeight="1" spans="1:7">
      <c r="A536" s="41" t="s">
        <v>44</v>
      </c>
      <c r="B536" s="42" t="s">
        <v>84</v>
      </c>
      <c r="C536" s="19"/>
      <c r="D536" s="19"/>
      <c r="E536" s="19"/>
      <c r="F536" s="19"/>
      <c r="G536" s="18" t="s">
        <v>20</v>
      </c>
    </row>
    <row r="537" customHeight="1" spans="1:7">
      <c r="A537" s="21" t="s">
        <v>23</v>
      </c>
      <c r="B537" s="63" t="s">
        <v>84</v>
      </c>
      <c r="C537" s="64">
        <v>0.8</v>
      </c>
      <c r="D537" s="64">
        <v>0.8</v>
      </c>
      <c r="E537" s="64">
        <v>19</v>
      </c>
      <c r="F537" s="64">
        <v>91.2</v>
      </c>
      <c r="G537" s="23" t="s">
        <v>24</v>
      </c>
    </row>
    <row r="538" customHeight="1" spans="1:7">
      <c r="A538" s="13" t="s">
        <v>27</v>
      </c>
      <c r="B538" s="13"/>
      <c r="C538" s="13"/>
      <c r="D538" s="13"/>
      <c r="E538" s="13"/>
      <c r="F538" s="13"/>
      <c r="G538" s="13"/>
    </row>
    <row r="539" customHeight="1" spans="1:7">
      <c r="A539" s="29" t="s">
        <v>28</v>
      </c>
      <c r="B539" s="26">
        <v>30</v>
      </c>
      <c r="C539" s="43"/>
      <c r="D539" s="44"/>
      <c r="E539" s="44"/>
      <c r="F539" s="45"/>
      <c r="G539" s="18" t="s">
        <v>20</v>
      </c>
    </row>
    <row r="540" customHeight="1" spans="1:7">
      <c r="A540" s="29" t="s">
        <v>119</v>
      </c>
      <c r="B540" s="26">
        <v>150</v>
      </c>
      <c r="C540" s="46"/>
      <c r="D540" s="47"/>
      <c r="E540" s="47"/>
      <c r="F540" s="48"/>
      <c r="G540" s="18" t="s">
        <v>20</v>
      </c>
    </row>
    <row r="541" customHeight="1" spans="1:7">
      <c r="A541" s="29" t="s">
        <v>124</v>
      </c>
      <c r="B541" s="26">
        <v>50</v>
      </c>
      <c r="C541" s="46"/>
      <c r="D541" s="47"/>
      <c r="E541" s="47"/>
      <c r="F541" s="48"/>
      <c r="G541" s="18" t="s">
        <v>20</v>
      </c>
    </row>
    <row r="542" customHeight="1" spans="1:7">
      <c r="A542" s="29" t="s">
        <v>137</v>
      </c>
      <c r="B542" s="26">
        <v>110</v>
      </c>
      <c r="C542" s="46"/>
      <c r="D542" s="47"/>
      <c r="E542" s="47"/>
      <c r="F542" s="48"/>
      <c r="G542" s="18" t="s">
        <v>20</v>
      </c>
    </row>
    <row r="543" customHeight="1" spans="1:7">
      <c r="A543" s="29" t="s">
        <v>138</v>
      </c>
      <c r="B543" s="26">
        <v>150</v>
      </c>
      <c r="C543" s="46"/>
      <c r="D543" s="47"/>
      <c r="E543" s="47"/>
      <c r="F543" s="48"/>
      <c r="G543" s="18" t="s">
        <v>20</v>
      </c>
    </row>
    <row r="544" customHeight="1" spans="1:7">
      <c r="A544" s="24" t="s">
        <v>32</v>
      </c>
      <c r="B544" s="26">
        <v>20</v>
      </c>
      <c r="C544" s="46"/>
      <c r="D544" s="47"/>
      <c r="E544" s="47"/>
      <c r="F544" s="48"/>
      <c r="G544" s="18" t="s">
        <v>20</v>
      </c>
    </row>
    <row r="545" customHeight="1" spans="1:7">
      <c r="A545" s="24" t="s">
        <v>32</v>
      </c>
      <c r="B545" s="32">
        <v>25</v>
      </c>
      <c r="C545" s="59"/>
      <c r="D545" s="60"/>
      <c r="E545" s="60"/>
      <c r="F545" s="61"/>
      <c r="G545" s="18" t="s">
        <v>20</v>
      </c>
    </row>
    <row r="546" customHeight="1" spans="1:7">
      <c r="A546" s="21" t="s">
        <v>23</v>
      </c>
      <c r="B546" s="13">
        <v>535</v>
      </c>
      <c r="C546" s="22">
        <v>15.8</v>
      </c>
      <c r="D546" s="22">
        <v>19</v>
      </c>
      <c r="E546" s="22">
        <v>92.9</v>
      </c>
      <c r="F546" s="22">
        <v>593.96</v>
      </c>
      <c r="G546" s="23" t="s">
        <v>24</v>
      </c>
    </row>
    <row r="547" customHeight="1" spans="1:7">
      <c r="A547" s="14" t="s">
        <v>33</v>
      </c>
      <c r="B547" s="15"/>
      <c r="C547" s="15"/>
      <c r="D547" s="15"/>
      <c r="E547" s="15"/>
      <c r="F547" s="15"/>
      <c r="G547" s="16"/>
    </row>
    <row r="548" customHeight="1" spans="1:7">
      <c r="A548" s="54" t="s">
        <v>58</v>
      </c>
      <c r="B548" s="18">
        <v>40</v>
      </c>
      <c r="C548" s="27"/>
      <c r="D548" s="19"/>
      <c r="E548" s="19"/>
      <c r="F548" s="28"/>
      <c r="G548" s="18" t="s">
        <v>20</v>
      </c>
    </row>
    <row r="549" customHeight="1" spans="1:7">
      <c r="A549" s="54" t="s">
        <v>139</v>
      </c>
      <c r="B549" s="18" t="s">
        <v>140</v>
      </c>
      <c r="C549" s="30"/>
      <c r="D549" s="20"/>
      <c r="E549" s="20"/>
      <c r="F549" s="31"/>
      <c r="G549" s="18" t="s">
        <v>20</v>
      </c>
    </row>
    <row r="550" customHeight="1" spans="1:7">
      <c r="A550" s="54" t="s">
        <v>43</v>
      </c>
      <c r="B550" s="18" t="s">
        <v>38</v>
      </c>
      <c r="C550" s="30"/>
      <c r="D550" s="20"/>
      <c r="E550" s="20"/>
      <c r="F550" s="31"/>
      <c r="G550" s="18" t="s">
        <v>20</v>
      </c>
    </row>
    <row r="551" customHeight="1" spans="1:7">
      <c r="A551" s="24" t="s">
        <v>32</v>
      </c>
      <c r="B551" s="18">
        <v>20</v>
      </c>
      <c r="C551" s="30"/>
      <c r="D551" s="20"/>
      <c r="E551" s="20"/>
      <c r="F551" s="31"/>
      <c r="G551" s="18" t="s">
        <v>20</v>
      </c>
    </row>
    <row r="552" customHeight="1" spans="1:7">
      <c r="A552" s="29" t="s">
        <v>53</v>
      </c>
      <c r="B552" s="18">
        <v>20</v>
      </c>
      <c r="C552" s="33"/>
      <c r="D552" s="25"/>
      <c r="E552" s="25"/>
      <c r="F552" s="34"/>
      <c r="G552" s="18" t="s">
        <v>20</v>
      </c>
    </row>
    <row r="553" customHeight="1" spans="1:7">
      <c r="A553" s="21" t="s">
        <v>23</v>
      </c>
      <c r="B553" s="13">
        <v>400</v>
      </c>
      <c r="C553" s="22">
        <v>12</v>
      </c>
      <c r="D553" s="22">
        <v>11.8</v>
      </c>
      <c r="E553" s="22">
        <v>51.2</v>
      </c>
      <c r="F553" s="22">
        <v>375.7</v>
      </c>
      <c r="G553" s="23" t="s">
        <v>24</v>
      </c>
    </row>
    <row r="554" customHeight="1" spans="1:7">
      <c r="A554" s="21" t="s">
        <v>40</v>
      </c>
      <c r="B554" s="21"/>
      <c r="C554" s="75">
        <f>C553+C546+C537+C534</f>
        <v>42.2</v>
      </c>
      <c r="D554" s="75">
        <f t="shared" ref="D554:F554" si="14">D553+D546+D537+D534</f>
        <v>39.7</v>
      </c>
      <c r="E554" s="75">
        <f t="shared" si="14"/>
        <v>225</v>
      </c>
      <c r="F554" s="75">
        <f t="shared" si="14"/>
        <v>1434.56</v>
      </c>
      <c r="G554" s="23" t="s">
        <v>24</v>
      </c>
    </row>
    <row r="555" s="2" customFormat="1" ht="15" customHeight="1" spans="1:7">
      <c r="A555" s="76" t="s">
        <v>141</v>
      </c>
      <c r="B555" s="76"/>
      <c r="C555" s="76"/>
      <c r="D555" s="76"/>
      <c r="E555" s="76"/>
      <c r="F555" s="76"/>
      <c r="G555" s="76"/>
    </row>
    <row r="556" s="2" customFormat="1" ht="15" customHeight="1" spans="1:7">
      <c r="A556" s="77" t="s">
        <v>142</v>
      </c>
      <c r="B556" s="77"/>
      <c r="C556" s="78" t="s">
        <v>15</v>
      </c>
      <c r="D556" s="78" t="s">
        <v>16</v>
      </c>
      <c r="E556" s="78" t="s">
        <v>17</v>
      </c>
      <c r="F556" s="77" t="s">
        <v>143</v>
      </c>
      <c r="G556" s="79"/>
    </row>
    <row r="557" s="2" customFormat="1" ht="15" customHeight="1" spans="1:7">
      <c r="A557" s="77" t="s">
        <v>144</v>
      </c>
      <c r="B557" s="77"/>
      <c r="C557" s="80">
        <f>C554+C525+C499+C472+C446+C418+C390+C362+C334+C307+C278+C251+C227+C200+C173+C146+C119+C89+C61+C34</f>
        <v>905.15</v>
      </c>
      <c r="D557" s="80">
        <f>D554+D525+D499+D472+D446+D418+D390+D362+D334+D307+D278+D251+D227+D200+D173+D146+D119+D89+D61+D34</f>
        <v>840.26</v>
      </c>
      <c r="E557" s="80">
        <f>E554+E525+E499+E472+E446+E418+E390+E362+E334+E307+E278+E251+E227+E200+E173+E146+E119+E89+E61+E34</f>
        <v>4431.1</v>
      </c>
      <c r="F557" s="80">
        <f>F554+F525+F499+F472+F446+F418+F390+F362+F334+F307+F278+F251+F227+F200+F173+F146+F119+F89+F61+F34</f>
        <v>28933.64</v>
      </c>
      <c r="G557" s="81"/>
    </row>
    <row r="558" s="2" customFormat="1" ht="15" customHeight="1" spans="1:7">
      <c r="A558" s="77" t="s">
        <v>145</v>
      </c>
      <c r="B558" s="77"/>
      <c r="C558" s="82">
        <f>C557/20</f>
        <v>45.2575</v>
      </c>
      <c r="D558" s="82">
        <f t="shared" ref="D558:F558" si="15">D557/20</f>
        <v>42.013</v>
      </c>
      <c r="E558" s="82">
        <f t="shared" si="15"/>
        <v>221.555</v>
      </c>
      <c r="F558" s="82">
        <f t="shared" si="15"/>
        <v>1446.682</v>
      </c>
      <c r="G558" s="83"/>
    </row>
  </sheetData>
  <autoFilter xmlns:etc="http://www.wps.cn/officeDocument/2017/etCustomData" ref="A9:G558" etc:filterBottomFollowUsedRange="0">
    <extLst/>
  </autoFilter>
  <mergeCells count="313">
    <mergeCell ref="E1:G1"/>
    <mergeCell ref="E2:G2"/>
    <mergeCell ref="D3:G3"/>
    <mergeCell ref="A4:B4"/>
    <mergeCell ref="C4:G4"/>
    <mergeCell ref="A5:B5"/>
    <mergeCell ref="C5:G5"/>
    <mergeCell ref="A6:G6"/>
    <mergeCell ref="A7:G7"/>
    <mergeCell ref="A8:G8"/>
    <mergeCell ref="C9:E9"/>
    <mergeCell ref="A11:G11"/>
    <mergeCell ref="A16:G16"/>
    <mergeCell ref="C17:F17"/>
    <mergeCell ref="A19:G19"/>
    <mergeCell ref="A27:G27"/>
    <mergeCell ref="A34:B34"/>
    <mergeCell ref="A35:G35"/>
    <mergeCell ref="C36:E36"/>
    <mergeCell ref="A38:G38"/>
    <mergeCell ref="A43:G43"/>
    <mergeCell ref="A47:G47"/>
    <mergeCell ref="A54:G54"/>
    <mergeCell ref="A61:B61"/>
    <mergeCell ref="A62:G62"/>
    <mergeCell ref="C63:E63"/>
    <mergeCell ref="A65:G65"/>
    <mergeCell ref="A71:G71"/>
    <mergeCell ref="C72:F72"/>
    <mergeCell ref="A74:G74"/>
    <mergeCell ref="A82:G82"/>
    <mergeCell ref="A89:B89"/>
    <mergeCell ref="A90:G90"/>
    <mergeCell ref="C91:E91"/>
    <mergeCell ref="A93:G93"/>
    <mergeCell ref="A100:G100"/>
    <mergeCell ref="C101:F101"/>
    <mergeCell ref="A103:G103"/>
    <mergeCell ref="A112:G112"/>
    <mergeCell ref="A119:B119"/>
    <mergeCell ref="A120:G120"/>
    <mergeCell ref="C121:E121"/>
    <mergeCell ref="A123:G123"/>
    <mergeCell ref="A128:G128"/>
    <mergeCell ref="C129:F129"/>
    <mergeCell ref="A131:G131"/>
    <mergeCell ref="A139:G139"/>
    <mergeCell ref="A146:B146"/>
    <mergeCell ref="A147:G147"/>
    <mergeCell ref="C148:E148"/>
    <mergeCell ref="A150:G150"/>
    <mergeCell ref="A156:G156"/>
    <mergeCell ref="C157:F157"/>
    <mergeCell ref="A159:G159"/>
    <mergeCell ref="A167:G167"/>
    <mergeCell ref="A173:B173"/>
    <mergeCell ref="A174:G174"/>
    <mergeCell ref="C175:E175"/>
    <mergeCell ref="A177:G177"/>
    <mergeCell ref="A183:G183"/>
    <mergeCell ref="C184:F184"/>
    <mergeCell ref="A186:G186"/>
    <mergeCell ref="A194:G194"/>
    <mergeCell ref="A200:B200"/>
    <mergeCell ref="A201:G201"/>
    <mergeCell ref="C202:E202"/>
    <mergeCell ref="A204:G204"/>
    <mergeCell ref="A210:G210"/>
    <mergeCell ref="C211:F211"/>
    <mergeCell ref="A213:G213"/>
    <mergeCell ref="A221:G221"/>
    <mergeCell ref="A227:B227"/>
    <mergeCell ref="A228:G228"/>
    <mergeCell ref="C229:E229"/>
    <mergeCell ref="A231:G231"/>
    <mergeCell ref="A236:G236"/>
    <mergeCell ref="C237:F237"/>
    <mergeCell ref="A239:G239"/>
    <mergeCell ref="A246:G246"/>
    <mergeCell ref="A251:B251"/>
    <mergeCell ref="A252:G252"/>
    <mergeCell ref="C253:E253"/>
    <mergeCell ref="A255:G255"/>
    <mergeCell ref="A261:G261"/>
    <mergeCell ref="C262:F262"/>
    <mergeCell ref="A264:G264"/>
    <mergeCell ref="A272:G272"/>
    <mergeCell ref="A278:B278"/>
    <mergeCell ref="A279:G279"/>
    <mergeCell ref="C280:E280"/>
    <mergeCell ref="A282:G282"/>
    <mergeCell ref="A288:G288"/>
    <mergeCell ref="C289:F289"/>
    <mergeCell ref="A291:G291"/>
    <mergeCell ref="A299:G299"/>
    <mergeCell ref="A307:B307"/>
    <mergeCell ref="A308:G308"/>
    <mergeCell ref="C309:E309"/>
    <mergeCell ref="A311:G311"/>
    <mergeCell ref="A316:G316"/>
    <mergeCell ref="C317:F317"/>
    <mergeCell ref="A319:G319"/>
    <mergeCell ref="A327:G327"/>
    <mergeCell ref="A334:B334"/>
    <mergeCell ref="A335:G335"/>
    <mergeCell ref="C336:E336"/>
    <mergeCell ref="A338:G338"/>
    <mergeCell ref="A343:G343"/>
    <mergeCell ref="C344:F344"/>
    <mergeCell ref="A346:G346"/>
    <mergeCell ref="A355:G355"/>
    <mergeCell ref="A362:B362"/>
    <mergeCell ref="A363:G363"/>
    <mergeCell ref="C364:E364"/>
    <mergeCell ref="A366:G366"/>
    <mergeCell ref="A372:G372"/>
    <mergeCell ref="C373:F373"/>
    <mergeCell ref="A375:G375"/>
    <mergeCell ref="A383:G383"/>
    <mergeCell ref="A390:B390"/>
    <mergeCell ref="A391:G391"/>
    <mergeCell ref="C392:E392"/>
    <mergeCell ref="A394:G394"/>
    <mergeCell ref="A400:G400"/>
    <mergeCell ref="C401:F401"/>
    <mergeCell ref="A403:G403"/>
    <mergeCell ref="A411:G411"/>
    <mergeCell ref="A418:B418"/>
    <mergeCell ref="A419:G419"/>
    <mergeCell ref="C420:E420"/>
    <mergeCell ref="A422:G422"/>
    <mergeCell ref="A428:G428"/>
    <mergeCell ref="C429:F429"/>
    <mergeCell ref="A431:G431"/>
    <mergeCell ref="A439:G439"/>
    <mergeCell ref="A446:B446"/>
    <mergeCell ref="A447:G447"/>
    <mergeCell ref="C448:E448"/>
    <mergeCell ref="A450:G450"/>
    <mergeCell ref="A456:G456"/>
    <mergeCell ref="C457:F457"/>
    <mergeCell ref="A459:G459"/>
    <mergeCell ref="A467:G467"/>
    <mergeCell ref="A472:B472"/>
    <mergeCell ref="A473:G473"/>
    <mergeCell ref="C474:E474"/>
    <mergeCell ref="A476:G476"/>
    <mergeCell ref="A481:G481"/>
    <mergeCell ref="A485:G485"/>
    <mergeCell ref="A493:G493"/>
    <mergeCell ref="A499:B499"/>
    <mergeCell ref="A500:G500"/>
    <mergeCell ref="C501:E501"/>
    <mergeCell ref="A503:G503"/>
    <mergeCell ref="A509:G509"/>
    <mergeCell ref="C510:F510"/>
    <mergeCell ref="A512:G512"/>
    <mergeCell ref="A519:G519"/>
    <mergeCell ref="A525:B525"/>
    <mergeCell ref="A526:G526"/>
    <mergeCell ref="C527:E527"/>
    <mergeCell ref="A529:G529"/>
    <mergeCell ref="A535:G535"/>
    <mergeCell ref="C536:F536"/>
    <mergeCell ref="A538:G538"/>
    <mergeCell ref="A547:G547"/>
    <mergeCell ref="A554:B554"/>
    <mergeCell ref="A555:G555"/>
    <mergeCell ref="A556:B556"/>
    <mergeCell ref="A557:B557"/>
    <mergeCell ref="A558:B558"/>
    <mergeCell ref="A9:A10"/>
    <mergeCell ref="A36:A37"/>
    <mergeCell ref="A63:A64"/>
    <mergeCell ref="A91:A92"/>
    <mergeCell ref="A121:A122"/>
    <mergeCell ref="A148:A149"/>
    <mergeCell ref="A175:A176"/>
    <mergeCell ref="A202:A203"/>
    <mergeCell ref="A229:A230"/>
    <mergeCell ref="A253:A254"/>
    <mergeCell ref="A280:A281"/>
    <mergeCell ref="A309:A310"/>
    <mergeCell ref="A336:A337"/>
    <mergeCell ref="A364:A365"/>
    <mergeCell ref="A392:A393"/>
    <mergeCell ref="A420:A421"/>
    <mergeCell ref="A448:A449"/>
    <mergeCell ref="A474:A475"/>
    <mergeCell ref="A501:A502"/>
    <mergeCell ref="A527:A528"/>
    <mergeCell ref="B9:B10"/>
    <mergeCell ref="B36:B37"/>
    <mergeCell ref="B63:B64"/>
    <mergeCell ref="B91:B92"/>
    <mergeCell ref="B121:B122"/>
    <mergeCell ref="B148:B149"/>
    <mergeCell ref="B175:B176"/>
    <mergeCell ref="B202:B203"/>
    <mergeCell ref="B229:B230"/>
    <mergeCell ref="B253:B254"/>
    <mergeCell ref="B280:B281"/>
    <mergeCell ref="B309:B310"/>
    <mergeCell ref="B336:B337"/>
    <mergeCell ref="B364:B365"/>
    <mergeCell ref="B392:B393"/>
    <mergeCell ref="B420:B421"/>
    <mergeCell ref="B448:B449"/>
    <mergeCell ref="B474:B475"/>
    <mergeCell ref="B501:B502"/>
    <mergeCell ref="B527:B528"/>
    <mergeCell ref="F9:F10"/>
    <mergeCell ref="F36:F37"/>
    <mergeCell ref="F63:F64"/>
    <mergeCell ref="F91:F92"/>
    <mergeCell ref="F121:F122"/>
    <mergeCell ref="F148:F149"/>
    <mergeCell ref="F175:F176"/>
    <mergeCell ref="F202:F203"/>
    <mergeCell ref="F229:F230"/>
    <mergeCell ref="F253:F254"/>
    <mergeCell ref="F280:F281"/>
    <mergeCell ref="F309:F310"/>
    <mergeCell ref="F336:F337"/>
    <mergeCell ref="F364:F365"/>
    <mergeCell ref="F392:F393"/>
    <mergeCell ref="F420:F421"/>
    <mergeCell ref="F448:F449"/>
    <mergeCell ref="F474:F475"/>
    <mergeCell ref="F501:F502"/>
    <mergeCell ref="F527:F528"/>
    <mergeCell ref="G9:G10"/>
    <mergeCell ref="G36:G37"/>
    <mergeCell ref="G63:G64"/>
    <mergeCell ref="G91:G92"/>
    <mergeCell ref="G121:G122"/>
    <mergeCell ref="G148:G149"/>
    <mergeCell ref="G175:G176"/>
    <mergeCell ref="G202:G203"/>
    <mergeCell ref="G229:G230"/>
    <mergeCell ref="G253:G254"/>
    <mergeCell ref="G280:G281"/>
    <mergeCell ref="G309:G310"/>
    <mergeCell ref="G336:G337"/>
    <mergeCell ref="G364:G365"/>
    <mergeCell ref="G392:G393"/>
    <mergeCell ref="G420:G421"/>
    <mergeCell ref="G448:G449"/>
    <mergeCell ref="G474:G475"/>
    <mergeCell ref="G501:G502"/>
    <mergeCell ref="G527:G528"/>
    <mergeCell ref="C395:F398"/>
    <mergeCell ref="C412:F416"/>
    <mergeCell ref="C432:F437"/>
    <mergeCell ref="C423:F426"/>
    <mergeCell ref="C440:F444"/>
    <mergeCell ref="C404:F409"/>
    <mergeCell ref="C39:F41"/>
    <mergeCell ref="C44:F45"/>
    <mergeCell ref="C83:F87"/>
    <mergeCell ref="C113:F117"/>
    <mergeCell ref="C178:F181"/>
    <mergeCell ref="C187:F192"/>
    <mergeCell ref="C195:F198"/>
    <mergeCell ref="C312:F314"/>
    <mergeCell ref="C384:F388"/>
    <mergeCell ref="C376:F381"/>
    <mergeCell ref="C12:F14"/>
    <mergeCell ref="C28:F32"/>
    <mergeCell ref="C48:F52"/>
    <mergeCell ref="C468:F470"/>
    <mergeCell ref="C477:F479"/>
    <mergeCell ref="C482:F483"/>
    <mergeCell ref="C494:F497"/>
    <mergeCell ref="C513:F517"/>
    <mergeCell ref="C520:F523"/>
    <mergeCell ref="C486:F491"/>
    <mergeCell ref="C347:F353"/>
    <mergeCell ref="C460:F465"/>
    <mergeCell ref="C539:F545"/>
    <mergeCell ref="C75:F80"/>
    <mergeCell ref="C20:F25"/>
    <mergeCell ref="C160:F165"/>
    <mergeCell ref="C132:F137"/>
    <mergeCell ref="C66:F69"/>
    <mergeCell ref="C104:F110"/>
    <mergeCell ref="C94:F98"/>
    <mergeCell ref="C55:F59"/>
    <mergeCell ref="C222:F225"/>
    <mergeCell ref="C124:F126"/>
    <mergeCell ref="C168:F171"/>
    <mergeCell ref="C140:F144"/>
    <mergeCell ref="C151:F154"/>
    <mergeCell ref="C205:F208"/>
    <mergeCell ref="C232:F234"/>
    <mergeCell ref="C240:F244"/>
    <mergeCell ref="C214:F219"/>
    <mergeCell ref="C247:F249"/>
    <mergeCell ref="C367:F370"/>
    <mergeCell ref="C339:F341"/>
    <mergeCell ref="C300:F305"/>
    <mergeCell ref="C320:F325"/>
    <mergeCell ref="C328:F332"/>
    <mergeCell ref="C256:F259"/>
    <mergeCell ref="C265:F270"/>
    <mergeCell ref="C283:F286"/>
    <mergeCell ref="C548:F552"/>
    <mergeCell ref="C273:F276"/>
    <mergeCell ref="C292:F297"/>
    <mergeCell ref="C356:F360"/>
    <mergeCell ref="C451:F454"/>
    <mergeCell ref="C504:F507"/>
    <mergeCell ref="C530:F533"/>
  </mergeCells>
  <pageMargins left="0.393700787401575" right="0.393700787401575" top="0.393700787401575" bottom="0.393700787401575" header="0.511811023622047" footer="0.511811023622047"/>
  <pageSetup paperSize="9" scale="68" orientation="landscape"/>
  <headerFooter>
    <oddFooter>&amp;LИсполнитель
Руководитель ____________ А.В. Ковалева
                                 м.п.&amp;RЗаказчик                       
Руководитель_________________
         м.п.</oddFooter>
  </headerFooter>
  <rowBreaks count="19" manualBreakCount="19">
    <brk id="34" max="16383" man="1"/>
    <brk id="61" max="16383" man="1"/>
    <brk id="89" max="16383" man="1"/>
    <brk id="119" max="16383" man="1"/>
    <brk id="146" max="16383" man="1"/>
    <brk id="173" max="16383" man="1"/>
    <brk id="200" max="16383" man="1"/>
    <brk id="227" max="16383" man="1"/>
    <brk id="251" max="16383" man="1"/>
    <brk id="278" max="6" man="1"/>
    <brk id="307" max="6" man="1"/>
    <brk id="334" max="6" man="1"/>
    <brk id="362" max="6" man="1"/>
    <brk id="390" max="6" man="1"/>
    <brk id="418" max="6" man="1"/>
    <brk id="446" max="6" man="1"/>
    <brk id="472" max="6" man="1"/>
    <brk id="499" max="6" man="1"/>
    <brk id="52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 Карташева</dc:creator>
  <cp:lastModifiedBy>1</cp:lastModifiedBy>
  <dcterms:created xsi:type="dcterms:W3CDTF">2022-04-21T06:07:00Z</dcterms:created>
  <cp:lastPrinted>2025-02-14T08:28:00Z</cp:lastPrinted>
  <dcterms:modified xsi:type="dcterms:W3CDTF">2026-03-27T07:07:12Z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711CD0E6A5DF4F50BB997F3CF5D4545F_12</vt:lpwstr>
  </property>
  <property fmtid="{D5CDD505-2E9C-101B-9397-08002B2CF9AE}" pid="3" name="KSOProductBuildVer">
    <vt:lpwstr>1049-12.2.0.23196</vt:lpwstr>
  </property>
</Properties>
</file>